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IVONA\Provedbeni program 2025. - 2029\OPĆINA MARČANA\konačno\"/>
    </mc:Choice>
  </mc:AlternateContent>
  <xr:revisionPtr revIDLastSave="0" documentId="13_ncr:1_{1F21D206-BDA3-4C94-848A-881C6AC2195D}"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<sst xmlns="http://schemas.openxmlformats.org/spreadsheetml/2006/main" count="516" uniqueCount="383">
  <si>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</si>
  <si>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</si>
  <si>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</si>
  <si>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</si>
  <si>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</si>
  <si>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</si>
  <si>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</si>
  <si>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</si>
  <si>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</si>
  <si>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</si>
  <si>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</si>
  <si>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</si>
  <si>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</si>
  <si>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</si>
  <si>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</si>
  <si>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</si>
  <si>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</si>
  <si>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</si>
  <si>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</si>
  <si>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</si>
  <si>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</si>
  <si>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</si>
  <si>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</si>
  <si>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</si>
  <si>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</si>
  <si>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</si>
  <si>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</si>
  <si>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</si>
  <si>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</si>
  <si>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</si>
  <si>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</si>
  <si>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</si>
  <si>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</si>
  <si>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</si>
  <si>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</si>
  <si>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</si>
  <si>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</si>
  <si>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</si>
  <si>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</si>
  <si>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</si>
  <si>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</si>
  <si>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</si>
  <si>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</si>
  <si>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</si>
  <si>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</si>
  <si>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</si>
  <si>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</si>
  <si>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</si>
  <si>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</si>
  <si>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</si>
  <si>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</si>
  <si>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</si>
  <si>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</si>
  <si>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</si>
  <si>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</si>
  <si>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</si>
  <si>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</si>
  <si>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</si>
  <si>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</si>
  <si>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</si>
  <si>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</si>
  <si>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</si>
  <si>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</si>
  <si>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</si>
  <si>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</si>
  <si>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</si>
  <si>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</si>
  <si>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</si>
  <si>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</si>
  <si>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</si>
  <si>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</si>
  <si>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</si>
  <si>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</si>
  <si>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</si>
  <si>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</si>
  <si>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</si>
  <si>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</si>
  <si>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</si>
  <si>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</si>
  <si>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</si>
  <si>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</si>
  <si>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</si>
  <si>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</si>
  <si>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</si>
  <si>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</si>
  <si>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</si>
  <si>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</si>
  <si>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</si>
  <si>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</si>
  <si>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</si>
  <si>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</si>
  <si>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</si>
  <si>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</si>
  <si>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</si>
  <si>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</si>
  <si>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</si>
  <si>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</si>
  <si>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</si>
  <si>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</si>
  <si>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</si>
  <si>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</si>
  <si>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</si>
  <si>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</si>
  <si>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</si>
  <si>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</si>
  <si>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</si>
  <si>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</si>
  <si>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</si>
  <si>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</si>
  <si>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</si>
  <si>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</si>
  <si>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</si>
  <si>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</si>
  <si>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</si>
  <si>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</si>
  <si>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</si>
  <si>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</si>
  <si>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</si>
  <si>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</si>
  <si>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</si>
  <si>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</si>
  <si>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</si>
  <si>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</si>
  <si>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</si>
  <si>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</si>
  <si>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</si>
  <si>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</si>
  <si>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</si>
  <si>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</si>
  <si>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</si>
  <si>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</si>
  <si>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</si>
  <si>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</si>
  <si>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</si>
  <si>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</si>
  <si>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</si>
  <si>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</si>
  <si>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</si>
  <si>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</si>
  <si>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</si>
  <si>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</si>
  <si>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</si>
  <si>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</si>
  <si>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</si>
  <si>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</si>
  <si>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</si>
  <si>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</si>
  <si>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</si>
  <si>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</si>
  <si>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</si>
  <si>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</si>
  <si>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</si>
  <si>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</si>
  <si>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</si>
  <si>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</si>
  <si>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</si>
  <si>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</si>
  <si>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</si>
  <si>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</si>
  <si>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</si>
  <si>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</si>
  <si>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</si>
  <si>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</si>
  <si>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</si>
  <si>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</si>
  <si>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</si>
  <si>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</si>
  <si>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</si>
  <si>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</si>
  <si>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</si>
  <si>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</si>
  <si>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</si>
  <si>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</si>
  <si>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</si>
  <si>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</si>
  <si>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</si>
  <si>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</si>
  <si>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</si>
  <si>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</si>
  <si>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</si>
  <si>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</si>
  <si>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</si>
  <si>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</si>
  <si>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</si>
  <si>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</si>
  <si>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</si>
  <si>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</si>
  <si>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</si>
  <si>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</si>
  <si>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</si>
  <si>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</si>
  <si>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</si>
  <si>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</si>
  <si>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</si>
  <si>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</si>
  <si>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</si>
  <si>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</si>
  <si>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</si>
  <si>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2025. - 2029.</t>
  </si>
  <si>
    <t>Plan razvoja Istarske županije za razdoblje 2022. - 2027.</t>
  </si>
  <si>
    <t>05/29</t>
  </si>
  <si>
    <t>12/25</t>
  </si>
  <si>
    <t>Posebni cilj 1.5. Jačanje komunalne infrastrukture i usluga (gospodarenje otpadom, vodoopskrba i odvodnja)</t>
  </si>
  <si>
    <t>I</t>
  </si>
  <si>
    <t>12/27</t>
  </si>
  <si>
    <t>Posebni cilj 1.6. Jačanje kapaciteta za upravljanje rizicima</t>
  </si>
  <si>
    <t>I, O</t>
  </si>
  <si>
    <t>SDG 4</t>
  </si>
  <si>
    <t>Posebni cilj 2.2. Vitalno stanovništvo kroz kvalitetnije zdravstvene usluge i sport</t>
  </si>
  <si>
    <t>SDG 3</t>
  </si>
  <si>
    <t>Poseban cilj 2.3. Veća uključivost i socijalna osjetljivost društva</t>
  </si>
  <si>
    <t>SDG 1, 10</t>
  </si>
  <si>
    <t>Posebni cilj 2.4. Učinkovito upravljanje regionalnim razvojem</t>
  </si>
  <si>
    <t xml:space="preserve">O </t>
  </si>
  <si>
    <t>Posebni cilj 3.2. Poduzetništvo temeljeno na istraživanju i inovacijama</t>
  </si>
  <si>
    <t>SDG 8, 9</t>
  </si>
  <si>
    <t>Posebni cilj 3.4. Razvoj održive i konkurentne poljoprivrede, šumarstva, lovstva, ribarstva, akvakulture i vodnog gospodarstva</t>
  </si>
  <si>
    <t>Posebni cilj 4.2. Razvoj kulturnog sektora, te jačanje kulturnog identiteta, baštine i tradicije</t>
  </si>
  <si>
    <t>SDG 11, 16</t>
  </si>
  <si>
    <t>OPĆINA MARČANA</t>
  </si>
  <si>
    <t>27.5.2026.</t>
  </si>
  <si>
    <t>Posebni cilj 1.2. Održivo prometno i komunikacijsko povezivanje</t>
  </si>
  <si>
    <t>Program 3029 Subvencije i ulaganja za javni prijevoz</t>
  </si>
  <si>
    <t>Mjera 1. Unaprjeđenje mobilnosti, sigurnosti i održivosti prometnog povezivanja</t>
  </si>
  <si>
    <t>Svrha mjere je osigurati financijsku podršku trgovačkim društvima koja pružaju javni prijevoz, kako bi se održala i unaprijedila dostupnost, kvaliteta i održivost javnog prijevoza za stanovnike općine. Cilj je omogućiti efikasnije prometne usluge, smanjiti troškove prijevoza za korisnike te potaknuti korištenje javnog prijevoza kao održivog oblika mobilnosti.</t>
  </si>
  <si>
    <t>Aktivnost A100001 Subvencije trgovačkim društvima u javnom sektoru
Aktivnost A100002 Subvencije trgovačkim društvima izvan javnog sektora
Aktivnost A100003 Subvencija školske autobusne linije Pula - Cere</t>
  </si>
  <si>
    <t>Emanuel Vitasović</t>
  </si>
  <si>
    <t>SDG 9</t>
  </si>
  <si>
    <t>Priprema i sklapanje ugovora o subvenciji s trgovačkim društvima</t>
  </si>
  <si>
    <t>Praćenje i kontrola izvršenja usluga javnog prijevoza</t>
  </si>
  <si>
    <t>12/26</t>
  </si>
  <si>
    <t>Broj sklopljenih ugovora o subvenciji s trgovačkim društvima u javnom sektoru</t>
  </si>
  <si>
    <t xml:space="preserve">Broj subvencioniranih linija javnog prijevoza </t>
  </si>
  <si>
    <t>Posebni cilj 1.4. Odgovorno upravljanje okolišem i prirodom</t>
  </si>
  <si>
    <t>Program 4001 Program zaštite okoliša i gospodarenja otpadom</t>
  </si>
  <si>
    <t>Mjera 2. Gospodarenje otpadom i zaštita prirode</t>
  </si>
  <si>
    <t xml:space="preserve">Unaprjeđenje zaštite okoliša i prirode kroz sanaciju neuređenih odlagališta, provedbu mjera očuvanja divljači te poticanje razvoja infrastrukture za održivo gospodarenje prirodnim resursima. </t>
  </si>
  <si>
    <t>SDG 13, 15</t>
  </si>
  <si>
    <t>Provedba sanacije neuređenih odlagališta</t>
  </si>
  <si>
    <t>Provedba aktivnosti zaštite divljači</t>
  </si>
  <si>
    <t>Broj saniranih neuređenih odlagališta</t>
  </si>
  <si>
    <t>Broj provedenih aktivnosti vezanih uz zaštitu divljači</t>
  </si>
  <si>
    <t>Program 4030 Razvoj sustava vodoopskrbe</t>
  </si>
  <si>
    <t>Mjera 3. Unaprjeđenje sustava vodoopskrbe, odvodnje i pročišćavanja otpadnih voda</t>
  </si>
  <si>
    <t>Svrha mjere je osigurati tehničku i financijsku potporu unapređenju i proširenju sustava vodoopskrbe na području Općine Marčana, kroz suradnju s javnim isporučiteljem usluge, s ciljem povećanja dostupnosti pitke vode, smanjenja gubitaka u sustavu i osiguravanja dugoročne održivosti i otpornosti vodne infrastrukture.</t>
  </si>
  <si>
    <t>Kapitalni projekt K100010 Kapitalna potpora Vodovod Pula d.o.o.</t>
  </si>
  <si>
    <t>SDG 6, 9</t>
  </si>
  <si>
    <t>Praćenje izrade projektne dokumentacije i provedbe projektnih aktivnosti vezanih uz izgradnju/rekonstrukciju vodovodne mreže</t>
  </si>
  <si>
    <t>Praćenje utjecaja ulaganja na poboljšanje vodoopskrbe u naseljima Općine Marčana</t>
  </si>
  <si>
    <t>Broj sklopljenih ugovora o kapitalnoj potpori</t>
  </si>
  <si>
    <t>Duljina novoizgrađene ili rekonstruirane vodovodne mreže</t>
  </si>
  <si>
    <t>Program 4010 Održavanje komunalne infrastrukture, Program 4021 Program građenja komunalne infrastrukture, Program 4025 Ulaganja u građevinske objekte  i ostalu imovinu</t>
  </si>
  <si>
    <t>Mjera 4. Razvoj, izgradnja i održavanje komunalne infrastrukture i javnih prostora</t>
  </si>
  <si>
    <t>Svrha mjere je osigurati funkcionalnu, sigurnu i kvalitetnu komunalnu infrastrukturu kroz redovito održavanje postojećih objekata i površina, otkup zemljišta i izgradnju nove infrastrukture (nerazvrstane ceste, javne površine, javna rasvjeta, građevine javne namjene), čime se unaprjeđuju uvjeti života, dostupnost usluga i prostorna uređenost naselja na području Općine Marčana.</t>
  </si>
  <si>
    <t>Aktivnost A100001 Održavanje nerazvrstanih cesta
Aktivnost A100004 Održavanje javnih zelenih površina, Kapitalni projekt K100001 Otkup zemljišta
Kapitalni projekt K100002 Izgradnja nerazvrstanih cesta u neuređenim dijelovima građevinskih područja
Kapitalni projekt K100003 Izgradnja nerazvrstanih cesta u uređenim dijelovima građevinskih područja
Kapitalni projekt K100005 Rekonstrukcija postojećih nerazvrstanih cesta
Kapitalni projekt K100010 Izgradnja javnih površina bez prometa motornih vozila
Kapitalni projekt K100013 Izgradnja građevina i uređaja javne namjene
Kapitalni projekt K100014 Izgradnja javne rasvjete u uređenim dijelovima građevinskih područja, Kapitalni projekt K100005 Dodatna ulaganja u općinske objekte</t>
  </si>
  <si>
    <t>Provedba redovitog održavanja nerazvrstanih cesta i javnih zelenih površina</t>
  </si>
  <si>
    <t>Izgradnja javnih površina, objekata javne namjene i javne rasvjete</t>
  </si>
  <si>
    <t>Ulaganja u obnovu i opremanje općinskih objekata</t>
  </si>
  <si>
    <t>Broj održavanih kilometara nerazvrstanih cesta godišnje</t>
  </si>
  <si>
    <t>Broj provedenih projekata izgradnje ili rekonstrukcije komunalne infrastrukture</t>
  </si>
  <si>
    <t>Površina novih ili obnovljenih javnih površina (u m²)</t>
  </si>
  <si>
    <t>Program 3036 Protupožarna zaštita, Program 3035 Program zaštite i spašavanja, Program 3026 Program javnih potreba u socijalnoj skrbi i zdravstvu</t>
  </si>
  <si>
    <t>Mjera 5. Djelotvornost vatrogasne službe i civilne zaštite</t>
  </si>
  <si>
    <t>Svrha mjere je osigurati učinkovit sustav protupožarne zaštite kroz institucionalnu i financijsku podršku Javnoj vatrogasnoj postrojbi Pula radi pravovremene i učinkovite intervencije u slučaju požara i drugih ugroza te očuvanja sigurnosti ljudi, imovine i okoliša na području Općine.</t>
  </si>
  <si>
    <t>Aktivnost A100001 Izrada protupožarnih puteva
Aktivnost A100002 Javna vatrogasna postrojba Pula
Aktivnost A100003 Područna vatrogasna zajednica
Aktivnost A100004 Vatrogasna zajednica Istarske županije
Aktivnost A100005 DVD Općine Marčana
Aktivnost A100010 Troškovi intervencija prilikom gašenja požara, Aktivnost A100001 Postrojba civilne zaštite
Aktivnost A100002 Nabava opreme za civilnu zaštitu
Aktivnost A100003 Gorska služba za zaštitu i spašavanje, Aktivnost A400002 Nastavni zavod za hitnu medicinu IŽ - dodatno  zapošljavanje radnika</t>
  </si>
  <si>
    <t>Aleks Bilić</t>
  </si>
  <si>
    <t xml:space="preserve">SDG 11 </t>
  </si>
  <si>
    <t>Redovito financiranje rada JVP-e Pula (operativni troškovi, održavanje opreme i vozila)</t>
  </si>
  <si>
    <t>Redovito financiranje rada DVD-a (operativni troškovi, održavanje opreme i vozila) i ostalih sastavnica sustava CZ-e: područne vatrogasne zajednice, HGSS-stanica Istra, GD Crvenog križa Pula, Županijski zavod za hitnu medicinsku pomoć, Služba CZ VZIŽ i ostale aktivnosti CZ</t>
  </si>
  <si>
    <t>Izrada nove, ažurirane Procjene rizika o velikih nesreća</t>
  </si>
  <si>
    <t>Koordinacija s civilnom zaštitom i drugim hitnim službama</t>
  </si>
  <si>
    <t>Jačanje kapaciteta za djelovanje u slučajevima elementarnih nepogoda i nesreća</t>
  </si>
  <si>
    <t>Unapređenje mreže protupožarnih puteva</t>
  </si>
  <si>
    <t>Izrada nove, ažurirane Procjene ugroženosti od požara i tehnoloških eksplozija i Plana zaštite od požara za Općinu Marčana</t>
  </si>
  <si>
    <t>Broj intervencija Javne vatrogasne postrojbe godišnje</t>
  </si>
  <si>
    <t>Broj provedenih zajedničkih vježbi s civilnom zaštitom i drugim službama</t>
  </si>
  <si>
    <t>Postotak iskorištenosti dodijeljenih sredstava u skladu s planom</t>
  </si>
  <si>
    <t>Poseban cilj 2.1. Osiguranje visokih standarda i dostupnosti obrazovanja</t>
  </si>
  <si>
    <t>Program 3021 Program javnih potreba u djelatnosti predškolskog odgoja, Program 3022 Program javnih potreba u školstvu</t>
  </si>
  <si>
    <t>Mjera 6. Povećanje dostupnosti i kvalitete odgojno-obrazovnih usluga</t>
  </si>
  <si>
    <t>Svrha mjere je osigurati dostupnost, financijsku pristupačnost i kontinuitet odgojno-obrazovnih usluga za djecu predškolske i osnovnoškolske dobi kroz sufinanciranje troškova dječjih vrtića privatnih osnivača te produženih boravaka u osnovnim školama, čime se doprinosi usklađivanju obiteljskog i profesionalnog života roditelja, poboljšanju obrazovnih uvjeta te demografskoj revitalizaciji lokalne zajednice.</t>
  </si>
  <si>
    <t>Aktivnost A100001 Sufinanciranje dječjih vrtića – osnivači ostale JLS
Aktivnost A100002 Sufinanciranje dječjih vrtića - privatni osnivači, Aktivnost A100001 Sufinanciranje produženog boravka OŠ Marčana
Aktivnost A100002 Sufinanciranje produženog boravka OŠ V.Nazora Krnica
Aktivnost A100003 Sufinanciranje produženog boravka OŠ Divšići
Kapitalni projekt K100010 Sufinanciranje izgradnje i rekonstrukcije osnovne škole i školske spotrske dvorane u Marčani</t>
  </si>
  <si>
    <t>Izrada i sklapanje ugovora o sufinanciranju s odgojno-obrazovnim ustanovama</t>
  </si>
  <si>
    <t>Praćenje korištenja sredstava i evaluacija učinka sufinanciranja</t>
  </si>
  <si>
    <t>Dovršetak rekonstrukcije zgrade osnovne škole Marčana i izgradnje školske sportske dvorane</t>
  </si>
  <si>
    <t>09/27</t>
  </si>
  <si>
    <t>11/25</t>
  </si>
  <si>
    <t>09/26</t>
  </si>
  <si>
    <t>12/28</t>
  </si>
  <si>
    <t>06/29</t>
  </si>
  <si>
    <t>09/29</t>
  </si>
  <si>
    <t>Broj djece obuhvaćene sufinanciranim uslugama predškolskog odgoja i produženog boravka</t>
  </si>
  <si>
    <t>Mjera 7. Razvoj sporta i rekreacije</t>
  </si>
  <si>
    <t>Program 3024 Program javnih potreba u sportu</t>
  </si>
  <si>
    <t>Svrha mjere je doprinijeti razvoju lokalne sportske infrastrukture i poticanju tjelesne aktivnosti kroz rekonstrukciju i dodatna ulaganja u nogometna igrališta, s ciljem unaprjeđenja uvjeta za sportske aktivnosti djece, mladih i šire zajednice, jačanja društvene kohezije te stvaranja preduvjeta za organizaciju sportskih i rekreativnih sadržaja.</t>
  </si>
  <si>
    <t>Kapitalni projekt K100006 Rekonstrukcija nogometnog igrališta u Marčani
Kapitalni projekt K100008 Izgradnja pomoćnog igrališta u Marčani
Kapitalni projekt K100011 Obnova boćališta
Kapitalni projekt K100002 Proširenje nogometnog igrališta Peruški
Kapitalni projekt K100005 Izgradnja sportskog centra Mandalena u Marčani
Kapitalni projekt K100004 Izgradnja sportske dvorane u Krnici
Kapitalni projekt K100010 Obnova nogometnog igrališta NK Arene Peruški
Kapitalni projekt K100009 Obnova nogometnog igrališta NK Pomorac Rakalj</t>
  </si>
  <si>
    <t>Izvođenje radova rekonstrukcije nogometnog igrališta u Marčani</t>
  </si>
  <si>
    <t>Izgradnja pomoćnog nogometnog igrališta u Marčani</t>
  </si>
  <si>
    <t>Obnova boćališta u Filipani</t>
  </si>
  <si>
    <t>Proširenje nogometnog igrališta Peruški</t>
  </si>
  <si>
    <t>Izgradnja sportskog centra Mandalena u Marčani</t>
  </si>
  <si>
    <t xml:space="preserve">Izgradnja sportske dvorane u Krnici	</t>
  </si>
  <si>
    <t>Obnova nogometnog igrališta NK Arne Peruški</t>
  </si>
  <si>
    <t>Obnova nogometnog igrališta NK Pomorac Rakalj - Krnica</t>
  </si>
  <si>
    <t>06/27</t>
  </si>
  <si>
    <t>11/27</t>
  </si>
  <si>
    <t>06/28</t>
  </si>
  <si>
    <t>Broj rekonstruiranih sportskih igrališta i objekata sportske namjene</t>
  </si>
  <si>
    <t>Broj korisnika koji koristi obnovljenu sportsku infrastrukturu</t>
  </si>
  <si>
    <t>Mjera 8. Kreiranje, razvoj i pružanje socijalnih usluga u zajednici</t>
  </si>
  <si>
    <t>Program 3026 Program javnih potreba u socijalnoj skrbi i zdravstvu, Program 4025 Ulaganja u građevinske objekte  i ostalu imovinu</t>
  </si>
  <si>
    <t>Svrha mjere je kreiranje, razvoj i pružanje socijalnih usluga u zajednici usmjereno je na povećanje socijalne uključenosti, zaštitu najranjivijih skupina te osiguranje osnovnih uvjeta za dostojanstven život svih građana. Aktivnosti u okviru ove mjere imaju za cilj smanjenje socijalnih razlika i pružanje podrške osobama u teškoj materijalnoj situaciji, posebno u trenucima osobne krize, čime se doprinosi jačanju solidarnosti, dostupnosti osnovnih socijalnih prava i ukupnoj kvaliteti života u lokalnoj zajednici.</t>
  </si>
  <si>
    <t>Aktivnosti vezane uz provedbu Odluke o socijalnoj skrbi (sve aktivnosti)
Aktivnosti sufinanciranja institucija koje pružaju usluge socijalne skrbi
Aktivnosti sufinanciranja organizacija civilnog društva koje pružaju usluge socijalne skrbi
Aktivnosti sufinanciranja zdravstvenih ustanova, Kapitalni projekt  K100007: Rekonstrukcija i prenamjena postojeće zgrade javne i društvene namjene Mali Vareški</t>
  </si>
  <si>
    <t>Isplata sredstava korisnicima mjera temeljem Odluke o socijalnoj skrbi i drugih akata Općine Marčana</t>
  </si>
  <si>
    <t>Isplata sredstava institucijama koje pružaju socijalne usluge</t>
  </si>
  <si>
    <t>Isplata sredstava organizacijama civilnog društva koje pružaju socijalne usluge</t>
  </si>
  <si>
    <t xml:space="preserve">Rekonstrukcija i opremanje objekta javne namjene u Malim Vareškima – dnevni boravak za umirovljenike </t>
  </si>
  <si>
    <t>Isplata sredstava ustanovama koje pružaju usluge zdravstvene zaštite</t>
  </si>
  <si>
    <t>06/26</t>
  </si>
  <si>
    <t>10/28</t>
  </si>
  <si>
    <t>Broj korisnika koji su ostvarili pravo na mjere iz Odluke o socijalnoj skrbi Općine Marčana</t>
  </si>
  <si>
    <t>Broj institucija koje pružaju socijalne usluge sufinanciranih iz Proračuna Općine Marčana</t>
  </si>
  <si>
    <t>Broj organizacija civilnog društva koje pružaju socijalne usluge sufinanciranih iz Proračuna Općine Marčana</t>
  </si>
  <si>
    <t>Broj zdravstvenih ustanova sufinanciranih iz Proračuna Općine Marčana</t>
  </si>
  <si>
    <t>Broj korisnika dnevnog boravka za umirovljenike i starije osobe</t>
  </si>
  <si>
    <t>Program 1000 Provedba izbora, Program 1001 Redovna djelatnost predstavničkog tijela, Program 1002 Program rada savjeta mladih, Program 1005 Mjesna samouprava, Program 1010 Redovna djelatnost Općinskog načelnika, Program 3010 Redovna djelatnost Upravnog odjela za društvene djelatnosti, gospodarstvo, financije i javnu nabavu</t>
  </si>
  <si>
    <t>Mjera 9. Učinkovito, transparentno i operativno funkcioniranje jedinice lokalne samouprave</t>
  </si>
  <si>
    <t>Svrha mjere je osigurati učinkovito, transparentno i operativno funkcioniranje jedinice lokalne samouprave kroz provedbu izbornih aktivnosti, redoviti rad predstavničkih i izvršnih tijela te administrativno-tehničku podršku upravnim odjelima. Time se doprinosi jačanju institucionalne stabilnosti, dostupnosti javnih usluga i ostvarivanju dobrog upravljanja na lokalnoj razini.</t>
  </si>
  <si>
    <t>Aktivnost A100001 Materijalni troškovi provedbe izbora, Aktivnost A100001 Naknade troškova vijećnicima i članovima radnih tijela Općinskog vijeća
Aktivnost A100012 Vijeće bošnjačke nacionalne manjine, Aktivnost A100001 Redovan rad savjeta mladih, Aktivnost A100510 Sredstva za rad mjesnih odbora Općine Marčana, Aktivnost A100001 Plaće  i naknade dužnosnika, Aktivnost A100001 Administrativno, tehničko i stručno osoblje
Aktivnost A100002 Rashodi za materija i energiju
Aktivnost A100003 Rashodi za usluge
Aktivnost A100004 Financijski rashodi</t>
  </si>
  <si>
    <t>SDG 16, 17</t>
  </si>
  <si>
    <t>Planiranje i realizacija lokalnih izbora za općinsko vijeće i općinskog načelnika</t>
  </si>
  <si>
    <t>Prijam u službu Višeg referenta za opće poslove i informiranje</t>
  </si>
  <si>
    <t>Isplata plaća i naknada općinskim dužnosnicima i zaposlenicima</t>
  </si>
  <si>
    <t>Isplata naknada članovima općinskog vijeća i radnih tijela općinskog vijeća</t>
  </si>
  <si>
    <t>Financiranje rada mjesnih odbora</t>
  </si>
  <si>
    <t>Financiranje rada savjeta mladih</t>
  </si>
  <si>
    <t>Financiranje rada vijeća bošnjačke nacionalne manjine</t>
  </si>
  <si>
    <t>Upravljanje financijama i stupnjem zaduženja općinskog proračuna</t>
  </si>
  <si>
    <t>05/25</t>
  </si>
  <si>
    <t>05/26</t>
  </si>
  <si>
    <t>Postotak isplaćenih plaća i naknada u zakonskom roku</t>
  </si>
  <si>
    <t>Postotak isplaćenih naknada članovima općinskog vijeća i radnih tijela općinskog vijeća u zakonskom roku</t>
  </si>
  <si>
    <t>Postotak isplaćenih naknada za rad Vijeća bošnjačke nacionalne manjine</t>
  </si>
  <si>
    <t>Broj kanala kojima Općina Marčana objavljuje podatke od interesa za javnost</t>
  </si>
  <si>
    <t>Mjera 10. Razvoj poduzetničke infrastrukture i potpora malom gospodarstvu</t>
  </si>
  <si>
    <t>Program 3032 Poduzetnički inkubator Marčana, Program 3027 Program mjera poticanja razvoja malog i srednjeg poduzetništva</t>
  </si>
  <si>
    <t>Poticanje razvoja lokalnog gospodarstva kroz stvaranje poticajnog poduzetničkog okruženja, jačanje poduzetničke infrastrukture te unaprjeđenje kapaciteta lokalnih poduzetnika. Mjera doprinosi povećanju broja poduzetničkih inicijativa, rastu konkurentnosti, otvaranju novih radnih mjesta i jačanju održivog lokalnog razvoja kroz izgradnju Poduzetničkog inkubatora Marčana i financijsku potporu privatnom sektoru za nabavu opreme.</t>
  </si>
  <si>
    <t>Kapitalni projekt K303201 Izgradnja poduzetničkog inkubatora Marčana, Program 3027 Program mjera poticanja razvoja malog i srednjeg poduzetništva</t>
  </si>
  <si>
    <t>Provođenje Programa mjera poticanja razvoja malog i srednjeg poduzetništva na području Općine Marčana</t>
  </si>
  <si>
    <t>Izgradnja i stavljanje u funkciju poduzetničkog inkubatora Marčana</t>
  </si>
  <si>
    <t>12/29</t>
  </si>
  <si>
    <t>Broj poduzetnika koji su korisnici mjera poticanja malog i srednjeg poduzetništva</t>
  </si>
  <si>
    <t xml:space="preserve">Broj poduzetnika koji su korisnici usluga poduzetničkog inkubatora (povoljan najam prostora i poslovne konzultacije) </t>
  </si>
  <si>
    <t>Mjera 11. Poticanje razvoja poljoprivrede</t>
  </si>
  <si>
    <t>Poboljšanje uvjeta kroz doprinos razvoju ruralnih područja i unapređenju uvjeta za obavljanje poljoprivredne djelatnosti kroz ulaganja u infrastrukturu i podršku lokalnim poljoprivrednicima, s ciljem jačanja održive poljoprivrede i lokalnog gospodarstva.</t>
  </si>
  <si>
    <t>Program 3031 Program razvoja i poticanja poljoprivrede</t>
  </si>
  <si>
    <t>Aktivnost A100002 Mjere za poboljšanje ruralne infrastrukture vezane uz razvitak poljoprivrede
Aktivnost A100001 sufinanciranje Fonda za razvoj poljoprivrede IŽ
Aktivnost A000005 Revitalizacija uzgoja istarske ovce</t>
  </si>
  <si>
    <t>SDG 2, 15</t>
  </si>
  <si>
    <t>Suradnja s korisnicima (OPG-ovi, poljoprivrednici) pri određivanju potreba za zakupom zemljišta i pristupom</t>
  </si>
  <si>
    <t>Identifikacija prioritetnih područja za infrastrukturne zahvate</t>
  </si>
  <si>
    <t xml:space="preserve">Uređenje i održavanje putova, glavnih pravaca kretanja poljoprivredne mehanizacije, koji nemaju status  javne ili  nerazvrstane ceste </t>
  </si>
  <si>
    <t>Objava i provođenje natječaja za zakup poljoprivrednog zemljišta u vlasništvu RH, prema usvojenom Programu raspolaganja</t>
  </si>
  <si>
    <t>Sufinanciranje Fonda za razvoj poljoprivrede i agroturizma Istre</t>
  </si>
  <si>
    <t>Sufinanciranje aktivnosti revitalizacije uzgoja istarske ovce</t>
  </si>
  <si>
    <t>09/28</t>
  </si>
  <si>
    <t>0629</t>
  </si>
  <si>
    <t>Broj realiziranih infrastrukturnih projekata za potrebe poljoprivrede</t>
  </si>
  <si>
    <t>Povećanje dostupnih površina za poljoprivrednu proizvodnju (ha)</t>
  </si>
  <si>
    <t>Mjera 12. 
Promicanje kulturne baštine i kulturnog identiteta</t>
  </si>
  <si>
    <t>Svrha mjere je očuvanje, promocija i razvoj lokalnog kulturnog identiteta i baštine kroz potporu kulturnim manifestacijama i projektima od lokalnog značaja, čime se doprinosi jačanju zajedničkog identiteta, kulturnoj vidljivosti Općine Marčana i uključivanju građana u kulturni život zajednice.</t>
  </si>
  <si>
    <t>Program 3023 Program javnih potreba u kulturi</t>
  </si>
  <si>
    <t>Aktivnost A100001 Financiranje programa i projekata udruga u kulturi
Aktivnost A100011 Sufinanciranje organizacije zabavno kulturnih manifestacija
Aktivnost A100005 Obilježavanje djela Mije Mirkovića
Kapitalni projekt K100001 Arehološki lokalitet "Stari Rakalj"
Kapitalni projekt K100016 Sanacija kulturne baštine Mutvoran</t>
  </si>
  <si>
    <t>Promidžba kulturnih aktivnosti i lokalne kulturne baštine</t>
  </si>
  <si>
    <t>Sufinanciranje organizacije zabavno-kulturnih manifestacija i susreta u kulturi</t>
  </si>
  <si>
    <t>Suorganizacija i podrška programima  obilježavanja djela Mate Balote</t>
  </si>
  <si>
    <t>Poticanje književnog stvaralaštva s tematikom Općine Marčana</t>
  </si>
  <si>
    <t>Konzervatorsko – građevinski radovi na arheološkom lokalitetu „Stari Rakalj“ i „Mutvoran“</t>
  </si>
  <si>
    <t>Suradnja s kulturnim ustanovama i organizatorima</t>
  </si>
  <si>
    <t>Broj realiziranih kulturnih događanja sufinanciranih od strane Općine</t>
  </si>
  <si>
    <t>Broj arheoloških lokaliteta na kojima se izvode konzervatorsko građevinski radovi</t>
  </si>
  <si>
    <t>Aktivnost A100001 Sanacija neuređenih odlagališta
Aktivnost A600005 Provođenje aktivnosti programa zaštite divljači</t>
  </si>
  <si>
    <t>08/28</t>
  </si>
  <si>
    <t>01/28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</si>
</sst>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8">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49" fontId="44" fillId="4" borderId="3" xfId="0" applyNumberFormat="1" applyFont="1" applyFill="1" applyBorder="1" applyAlignment="1">
      <alignment horizontal="center" vertical="center" wrapText="1"/>
    </xf>
    <xf numFmtId="49" fontId="44" fillId="0" borderId="2" xfId="0" applyNumberFormat="1" applyFont="1" applyBorder="1" applyAlignment="1">
      <alignment horizontal="center" vertical="center" wrapText="1"/>
    </xf>
    <xf numFmtId="0" fontId="44" fillId="0" borderId="3" xfId="0" applyFont="1" applyBorder="1" applyAlignment="1">
      <alignment horizontal="center" vertical="center" wrapText="1"/>
    </xf>
    <xf numFmtId="49" fontId="44" fillId="0" borderId="3" xfId="0" applyNumberFormat="1" applyFont="1" applyBorder="1" applyAlignment="1">
      <alignment horizontal="center" vertical="center" wrapText="1"/>
    </xf>
    <xf numFmtId="3" fontId="44" fillId="0" borderId="2" xfId="0" applyNumberFormat="1" applyFont="1" applyBorder="1" applyAlignment="1">
      <alignment horizontal="center" vertical="center" wrapText="1"/>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19" xfId="0" applyFont="1" applyBorder="1" applyAlignment="1">
      <alignment horizontal="center" vertical="center" wrapText="1"/>
    </xf>
    <xf numFmtId="9" fontId="44" fillId="4" borderId="6" xfId="0" applyNumberFormat="1" applyFont="1" applyFill="1" applyBorder="1" applyAlignment="1">
      <alignment horizontal="center" vertical="center" wrapText="1"/>
    </xf>
    <xf numFmtId="49" fontId="44" fillId="0" borderId="6" xfId="0" applyNumberFormat="1" applyFont="1" applyBorder="1" applyAlignment="1">
      <alignment horizontal="center" vertical="center" wrapText="1"/>
    </xf>
    <xf numFmtId="49" fontId="44" fillId="0" borderId="3" xfId="0" applyNumberFormat="1" applyFont="1" applyBorder="1" applyAlignment="1">
      <alignment horizontal="center" vertical="center" wrapText="1"/>
    </xf>
    <xf numFmtId="49" fontId="44" fillId="4" borderId="6" xfId="0" applyNumberFormat="1" applyFont="1" applyFill="1" applyBorder="1" applyAlignment="1">
      <alignment horizontal="center" vertical="center" wrapText="1"/>
    </xf>
    <xf numFmtId="49" fontId="44" fillId="4" borderId="19" xfId="0" applyNumberFormat="1" applyFont="1" applyFill="1" applyBorder="1" applyAlignment="1">
      <alignment horizontal="center" vertical="center" wrapText="1"/>
    </xf>
    <xf numFmtId="49" fontId="44" fillId="4" borderId="3" xfId="0" applyNumberFormat="1"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17" fontId="44" fillId="0" borderId="6" xfId="0" applyNumberFormat="1" applyFont="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xf numFmtId="4" fontId="44" fillId="0" borderId="2" xfId="0" applyNumberFormat="1" applyFont="1" applyFill="1" applyBorder="1" applyAlignment="1">
      <alignment horizontal="center"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44" t="s">
        <v>45</v>
      </c>
      <c r="B1" s="145"/>
      <c r="C1" s="145"/>
      <c r="D1" s="145"/>
      <c r="E1" s="137"/>
      <c r="F1" s="138"/>
      <c r="G1" s="138"/>
      <c r="H1" s="138"/>
      <c r="I1" s="138"/>
      <c r="J1" s="138"/>
      <c r="K1" s="138"/>
      <c r="L1" s="138"/>
      <c r="M1" s="139"/>
    </row>
    <row r="2" spans="1:13" ht="30.95" customHeight="1" x14ac:dyDescent="0.25">
      <c r="A2" s="144" t="s">
        <v>46</v>
      </c>
      <c r="B2" s="145"/>
      <c r="C2" s="145"/>
      <c r="D2" s="145"/>
      <c r="E2" s="63"/>
      <c r="F2" s="47" t="s">
        <v>47</v>
      </c>
      <c r="G2" s="64"/>
      <c r="H2" s="47" t="s">
        <v>48</v>
      </c>
      <c r="I2" s="64"/>
      <c r="J2" s="36"/>
      <c r="K2" s="36"/>
      <c r="L2" s="36"/>
      <c r="M2" s="37"/>
    </row>
    <row r="3" spans="1:13" ht="30.95" customHeight="1" x14ac:dyDescent="0.25">
      <c r="A3" s="144" t="s">
        <v>49</v>
      </c>
      <c r="B3" s="145"/>
      <c r="C3" s="145" t="s">
        <v>50</v>
      </c>
      <c r="D3" s="145"/>
      <c r="E3" s="137"/>
      <c r="F3" s="138"/>
      <c r="G3" s="138"/>
      <c r="H3" s="138"/>
      <c r="I3" s="138"/>
      <c r="J3" s="138"/>
      <c r="K3" s="138"/>
      <c r="L3" s="138"/>
      <c r="M3" s="139"/>
    </row>
    <row r="4" spans="1:13" ht="30.95" customHeight="1" x14ac:dyDescent="0.25">
      <c r="A4" s="144" t="s">
        <v>51</v>
      </c>
      <c r="B4" s="145"/>
      <c r="C4" s="145"/>
      <c r="D4" s="145"/>
      <c r="E4" s="63"/>
      <c r="F4" s="47" t="s">
        <v>47</v>
      </c>
      <c r="G4" s="64"/>
      <c r="H4" s="47" t="s">
        <v>48</v>
      </c>
      <c r="I4" s="64"/>
      <c r="J4" s="36"/>
      <c r="K4" s="36"/>
      <c r="L4" s="36"/>
      <c r="M4" s="37"/>
    </row>
    <row r="5" spans="1:13" ht="30.95" customHeight="1" x14ac:dyDescent="0.25">
      <c r="A5" s="122" t="s">
        <v>52</v>
      </c>
      <c r="B5" s="123"/>
      <c r="C5" s="123" t="s">
        <v>53</v>
      </c>
      <c r="D5" s="123"/>
      <c r="E5" s="140"/>
      <c r="F5" s="141"/>
      <c r="G5" s="141"/>
      <c r="H5" s="138"/>
      <c r="I5" s="138"/>
      <c r="J5" s="138"/>
      <c r="K5" s="138"/>
      <c r="L5" s="138"/>
      <c r="M5" s="139"/>
    </row>
    <row r="6" spans="1:13" ht="23.25" customHeight="1" x14ac:dyDescent="0.2">
      <c r="A6" s="34"/>
      <c r="B6" s="62"/>
      <c r="C6" s="128" t="s">
        <v>54</v>
      </c>
      <c r="D6" s="128"/>
      <c r="E6" s="128"/>
      <c r="F6" s="128"/>
      <c r="G6" s="129"/>
      <c r="H6" s="130" t="s">
        <v>55</v>
      </c>
      <c r="I6" s="130"/>
      <c r="J6" s="130"/>
      <c r="K6" s="130"/>
      <c r="L6" s="130"/>
      <c r="M6" s="131"/>
    </row>
    <row r="7" spans="1:13" ht="29.1" customHeight="1" x14ac:dyDescent="0.2">
      <c r="A7" s="142" t="s">
        <v>56</v>
      </c>
      <c r="B7" s="142" t="s">
        <v>57</v>
      </c>
      <c r="C7" s="124" t="s">
        <v>58</v>
      </c>
      <c r="D7" s="126" t="s">
        <v>59</v>
      </c>
      <c r="E7" s="126" t="s">
        <v>60</v>
      </c>
      <c r="F7" s="126" t="s">
        <v>61</v>
      </c>
      <c r="G7" s="126" t="s">
        <v>62</v>
      </c>
      <c r="H7" s="127" t="s">
        <v>63</v>
      </c>
      <c r="I7" s="127" t="s">
        <v>64</v>
      </c>
      <c r="J7" s="132" t="s">
        <v>65</v>
      </c>
      <c r="K7" s="133"/>
      <c r="L7" s="132" t="s">
        <v>66</v>
      </c>
      <c r="M7" s="133"/>
    </row>
    <row r="8" spans="1:13" ht="30.95" customHeight="1" x14ac:dyDescent="0.2">
      <c r="A8" s="125"/>
      <c r="B8" s="143"/>
      <c r="C8" s="125"/>
      <c r="D8" s="125"/>
      <c r="E8" s="125"/>
      <c r="F8" s="125"/>
      <c r="G8" s="136"/>
      <c r="H8" s="125"/>
      <c r="I8" s="125"/>
      <c r="J8" s="134"/>
      <c r="K8" s="135"/>
      <c r="L8" s="134" t="s">
        <v>66</v>
      </c>
      <c r="M8" s="135"/>
    </row>
    <row r="9" spans="1:13" ht="30.95" customHeight="1" x14ac:dyDescent="0.2">
      <c r="A9" s="119"/>
      <c r="B9" s="119"/>
      <c r="C9" s="119"/>
      <c r="D9" s="119"/>
      <c r="E9" s="119"/>
      <c r="F9" s="48"/>
      <c r="G9" s="48"/>
      <c r="H9" s="48"/>
      <c r="I9" s="48"/>
      <c r="J9" s="146"/>
      <c r="K9" s="147"/>
      <c r="L9" s="146"/>
      <c r="M9" s="147"/>
    </row>
    <row r="10" spans="1:13" ht="30.95" customHeight="1" x14ac:dyDescent="0.2">
      <c r="A10" s="120"/>
      <c r="B10" s="120"/>
      <c r="C10" s="120"/>
      <c r="D10" s="120"/>
      <c r="E10" s="120"/>
      <c r="F10" s="49"/>
      <c r="G10" s="49"/>
      <c r="H10" s="49"/>
      <c r="I10" s="49"/>
      <c r="J10" s="148"/>
      <c r="K10" s="149"/>
      <c r="L10" s="148"/>
      <c r="M10" s="149"/>
    </row>
    <row r="11" spans="1:13" ht="30.95" customHeight="1" x14ac:dyDescent="0.2">
      <c r="A11" s="120"/>
      <c r="B11" s="120"/>
      <c r="C11" s="120"/>
      <c r="D11" s="120"/>
      <c r="E11" s="120"/>
      <c r="F11" s="50"/>
      <c r="G11" s="50"/>
      <c r="H11" s="50"/>
      <c r="I11" s="50"/>
      <c r="J11" s="116" t="s">
        <v>67</v>
      </c>
      <c r="K11" s="116" t="s">
        <v>68</v>
      </c>
      <c r="L11" s="116" t="s">
        <v>69</v>
      </c>
      <c r="M11" s="116" t="s">
        <v>70</v>
      </c>
    </row>
    <row r="12" spans="1:13" ht="30.95" customHeight="1" x14ac:dyDescent="0.2">
      <c r="A12" s="120"/>
      <c r="B12" s="120"/>
      <c r="C12" s="120"/>
      <c r="D12" s="120"/>
      <c r="E12" s="120"/>
      <c r="F12" s="50"/>
      <c r="G12" s="50"/>
      <c r="H12" s="50"/>
      <c r="I12" s="50"/>
      <c r="J12" s="117"/>
      <c r="K12" s="117"/>
      <c r="L12" s="117"/>
      <c r="M12" s="117"/>
    </row>
    <row r="13" spans="1:13" ht="30.95" customHeight="1" x14ac:dyDescent="0.2">
      <c r="A13" s="120"/>
      <c r="B13" s="120"/>
      <c r="C13" s="120"/>
      <c r="D13" s="120"/>
      <c r="E13" s="120"/>
      <c r="F13" s="50"/>
      <c r="G13" s="50"/>
      <c r="H13" s="50"/>
      <c r="I13" s="50"/>
      <c r="J13" s="146"/>
      <c r="K13" s="147"/>
      <c r="L13" s="146"/>
      <c r="M13" s="147"/>
    </row>
    <row r="14" spans="1:13" ht="30" customHeight="1" x14ac:dyDescent="0.2">
      <c r="A14" s="121"/>
      <c r="B14" s="121"/>
      <c r="C14" s="121"/>
      <c r="D14" s="121"/>
      <c r="E14" s="121"/>
      <c r="F14" s="51"/>
      <c r="G14" s="51"/>
      <c r="H14" s="51"/>
      <c r="I14" s="51"/>
      <c r="J14" s="148"/>
      <c r="K14" s="149"/>
      <c r="L14" s="148"/>
      <c r="M14" s="149"/>
    </row>
    <row r="16" spans="1:13" ht="15" x14ac:dyDescent="0.25">
      <c r="C16" s="52" t="s">
        <v>71</v>
      </c>
    </row>
    <row r="17" spans="3:13" ht="14.25" x14ac:dyDescent="0.2">
      <c r="C17" s="118" t="s">
        <v>72</v>
      </c>
      <c r="D17" s="118"/>
      <c r="E17" s="118"/>
      <c r="F17" s="118"/>
      <c r="G17" s="118"/>
    </row>
    <row r="18" spans="3:13" ht="22.5" customHeight="1" x14ac:dyDescent="0.2">
      <c r="C18" s="1" t="s">
        <v>73</v>
      </c>
      <c r="D18" s="1"/>
      <c r="E18" s="1"/>
      <c r="F18" s="1"/>
      <c r="G18" s="1"/>
      <c r="H18" s="1"/>
      <c r="I18" s="1"/>
      <c r="J18" s="1"/>
      <c r="K18" s="1"/>
      <c r="L18" s="1"/>
      <c r="M18" s="1"/>
    </row>
    <row r="19" spans="3:13" ht="14.25" x14ac:dyDescent="0.2">
      <c r="C19" s="118" t="s">
        <v>74</v>
      </c>
      <c r="D19" s="118"/>
      <c r="E19" s="118"/>
      <c r="F19" s="118"/>
      <c r="G19" s="118"/>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5" t="s">
        <v>77</v>
      </c>
      <c r="D22" s="115"/>
      <c r="E22" s="115"/>
      <c r="F22" s="115"/>
      <c r="G22" s="115"/>
    </row>
    <row r="23" spans="3:13" ht="78.75" customHeight="1" x14ac:dyDescent="0.2">
      <c r="C23" s="115" t="s">
        <v>78</v>
      </c>
      <c r="D23" s="115"/>
      <c r="E23" s="115"/>
      <c r="F23" s="115"/>
      <c r="G23" s="115"/>
    </row>
    <row r="24" spans="3:13" ht="32.25" customHeight="1" x14ac:dyDescent="0.2">
      <c r="C24" s="115" t="s">
        <v>79</v>
      </c>
      <c r="D24" s="115"/>
      <c r="E24" s="115"/>
      <c r="F24" s="115"/>
      <c r="G24" s="115"/>
    </row>
    <row r="25" spans="3:13" ht="54" customHeight="1" x14ac:dyDescent="0.2">
      <c r="C25" s="115" t="s">
        <v>80</v>
      </c>
      <c r="D25" s="115"/>
      <c r="E25" s="115"/>
      <c r="F25" s="115"/>
      <c r="G25" s="115"/>
    </row>
    <row r="26" spans="3:13" ht="63" customHeight="1" x14ac:dyDescent="0.2">
      <c r="C26" s="115" t="s">
        <v>81</v>
      </c>
      <c r="D26" s="115"/>
      <c r="E26" s="115"/>
      <c r="F26" s="115"/>
      <c r="G26" s="115"/>
    </row>
    <row r="27" spans="3:13" ht="44.25" customHeight="1" x14ac:dyDescent="0.2">
      <c r="C27" s="115" t="s">
        <v>82</v>
      </c>
      <c r="D27" s="115"/>
      <c r="E27" s="115"/>
      <c r="F27" s="115"/>
      <c r="G27" s="115"/>
    </row>
    <row r="28" spans="3:13" ht="59.25" customHeight="1" x14ac:dyDescent="0.2">
      <c r="C28" s="115" t="s">
        <v>83</v>
      </c>
      <c r="D28" s="115"/>
      <c r="E28" s="115"/>
      <c r="F28" s="115"/>
      <c r="G28" s="115"/>
    </row>
    <row r="29" spans="3:13" ht="62.25" customHeight="1" x14ac:dyDescent="0.2">
      <c r="C29" s="115" t="s">
        <v>84</v>
      </c>
      <c r="D29" s="115"/>
      <c r="E29" s="115"/>
      <c r="F29" s="115"/>
      <c r="G29" s="115"/>
      <c r="H29" s="1"/>
      <c r="I29" s="1"/>
      <c r="J29" s="1"/>
      <c r="K29" s="1"/>
      <c r="L29" s="1"/>
      <c r="M29" s="1"/>
    </row>
    <row r="30" spans="3:13" ht="112.5" customHeight="1" x14ac:dyDescent="0.2">
      <c r="C30" s="115" t="s">
        <v>85</v>
      </c>
      <c r="D30" s="115"/>
      <c r="E30" s="115"/>
      <c r="F30" s="115"/>
      <c r="G30" s="115"/>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3"/>
      <c r="H2" s="154"/>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3"/>
      <c r="H4" s="154"/>
    </row>
    <row r="5" spans="1:8" ht="30.95" customHeight="1" x14ac:dyDescent="0.2">
      <c r="A5" s="20" t="s">
        <v>53</v>
      </c>
      <c r="B5" s="155"/>
      <c r="C5" s="156"/>
      <c r="D5" s="156"/>
      <c r="E5" s="156"/>
      <c r="F5" s="156"/>
      <c r="G5" s="156"/>
      <c r="H5" s="157"/>
    </row>
    <row r="6" spans="1:8" ht="24.95" customHeight="1" x14ac:dyDescent="0.2">
      <c r="A6" s="158" t="s">
        <v>88</v>
      </c>
      <c r="B6" s="159"/>
      <c r="C6" s="159"/>
      <c r="D6" s="159"/>
      <c r="E6" s="159"/>
      <c r="F6" s="159"/>
      <c r="G6" s="159"/>
      <c r="H6" s="159"/>
    </row>
    <row r="7" spans="1:8" ht="45" x14ac:dyDescent="0.2">
      <c r="A7" s="30" t="s">
        <v>58</v>
      </c>
      <c r="B7" s="30" t="s">
        <v>59</v>
      </c>
      <c r="C7" s="30" t="s">
        <v>89</v>
      </c>
      <c r="D7" s="31" t="s">
        <v>90</v>
      </c>
      <c r="E7" s="31" t="s">
        <v>91</v>
      </c>
      <c r="F7" s="31" t="s">
        <v>92</v>
      </c>
      <c r="G7" s="31" t="s">
        <v>63</v>
      </c>
      <c r="H7" s="31" t="s">
        <v>93</v>
      </c>
    </row>
    <row r="8" spans="1:8" x14ac:dyDescent="0.2">
      <c r="A8" s="152"/>
      <c r="B8" s="150"/>
      <c r="C8" s="150"/>
      <c r="D8" s="150"/>
      <c r="E8" s="150"/>
      <c r="F8" s="150"/>
      <c r="G8" s="4"/>
      <c r="H8" s="5"/>
    </row>
    <row r="9" spans="1:8" x14ac:dyDescent="0.2">
      <c r="A9" s="152"/>
      <c r="B9" s="151"/>
      <c r="C9" s="151"/>
      <c r="D9" s="151"/>
      <c r="E9" s="151"/>
      <c r="F9" s="151"/>
      <c r="G9" s="4"/>
      <c r="H9" s="5"/>
    </row>
    <row r="10" spans="1:8" x14ac:dyDescent="0.2">
      <c r="A10" s="152"/>
      <c r="B10" s="117"/>
      <c r="C10" s="117"/>
      <c r="D10" s="117"/>
      <c r="E10" s="117"/>
      <c r="F10" s="117"/>
      <c r="G10" s="4"/>
      <c r="H10" s="5"/>
    </row>
    <row r="11" spans="1:8" x14ac:dyDescent="0.2">
      <c r="A11" s="152"/>
      <c r="B11" s="150"/>
      <c r="C11" s="150"/>
      <c r="D11" s="150"/>
      <c r="E11" s="150"/>
      <c r="F11" s="150"/>
      <c r="G11" s="4"/>
      <c r="H11" s="5"/>
    </row>
    <row r="12" spans="1:8" x14ac:dyDescent="0.2">
      <c r="A12" s="152"/>
      <c r="B12" s="151"/>
      <c r="C12" s="151"/>
      <c r="D12" s="151"/>
      <c r="E12" s="151"/>
      <c r="F12" s="151"/>
      <c r="G12" s="4"/>
      <c r="H12" s="5"/>
    </row>
    <row r="13" spans="1:8" x14ac:dyDescent="0.2">
      <c r="A13" s="152"/>
      <c r="B13" s="117"/>
      <c r="C13" s="117"/>
      <c r="D13" s="117"/>
      <c r="E13" s="117"/>
      <c r="F13" s="117"/>
      <c r="G13" s="4"/>
      <c r="H13" s="5"/>
    </row>
    <row r="14" spans="1:8" x14ac:dyDescent="0.2">
      <c r="A14" s="152"/>
      <c r="B14" s="150"/>
      <c r="C14" s="150"/>
      <c r="D14" s="150"/>
      <c r="E14" s="150"/>
      <c r="F14" s="150"/>
      <c r="G14" s="4"/>
      <c r="H14" s="5"/>
    </row>
    <row r="15" spans="1:8" x14ac:dyDescent="0.2">
      <c r="A15" s="152"/>
      <c r="B15" s="151"/>
      <c r="C15" s="151"/>
      <c r="D15" s="151"/>
      <c r="E15" s="151"/>
      <c r="F15" s="151"/>
      <c r="G15" s="4"/>
      <c r="H15" s="5"/>
    </row>
    <row r="16" spans="1:8" x14ac:dyDescent="0.2">
      <c r="A16" s="152"/>
      <c r="B16" s="117"/>
      <c r="C16" s="117"/>
      <c r="D16" s="117"/>
      <c r="E16" s="117"/>
      <c r="F16" s="117"/>
      <c r="G16" s="4"/>
      <c r="H16" s="5"/>
    </row>
    <row r="17" spans="1:8" x14ac:dyDescent="0.2">
      <c r="A17" s="152"/>
      <c r="B17" s="150"/>
      <c r="C17" s="150"/>
      <c r="D17" s="150"/>
      <c r="E17" s="150"/>
      <c r="F17" s="150"/>
      <c r="G17" s="4"/>
      <c r="H17" s="5"/>
    </row>
    <row r="18" spans="1:8" x14ac:dyDescent="0.2">
      <c r="A18" s="152"/>
      <c r="B18" s="151"/>
      <c r="C18" s="151"/>
      <c r="D18" s="151"/>
      <c r="E18" s="151"/>
      <c r="F18" s="151"/>
      <c r="G18" s="4"/>
      <c r="H18" s="5"/>
    </row>
    <row r="19" spans="1:8" x14ac:dyDescent="0.2">
      <c r="A19" s="152"/>
      <c r="B19" s="117"/>
      <c r="C19" s="117"/>
      <c r="D19" s="117"/>
      <c r="E19" s="117"/>
      <c r="F19" s="117"/>
      <c r="G19" s="4"/>
      <c r="H19" s="5"/>
    </row>
    <row r="20" spans="1:8" x14ac:dyDescent="0.2">
      <c r="A20" s="152"/>
      <c r="B20" s="150"/>
      <c r="C20" s="150"/>
      <c r="D20" s="150"/>
      <c r="E20" s="150"/>
      <c r="F20" s="150"/>
      <c r="G20" s="4"/>
      <c r="H20" s="5"/>
    </row>
    <row r="21" spans="1:8" x14ac:dyDescent="0.2">
      <c r="A21" s="152"/>
      <c r="B21" s="151"/>
      <c r="C21" s="151"/>
      <c r="D21" s="151"/>
      <c r="E21" s="151"/>
      <c r="F21" s="151"/>
      <c r="G21" s="4"/>
      <c r="H21" s="5"/>
    </row>
    <row r="22" spans="1:8" x14ac:dyDescent="0.2">
      <c r="A22" s="152"/>
      <c r="B22" s="117"/>
      <c r="C22" s="117"/>
      <c r="D22" s="117"/>
      <c r="E22" s="117"/>
      <c r="F22" s="117"/>
      <c r="G22" s="4"/>
      <c r="H22" s="5"/>
    </row>
    <row r="23" spans="1:8" x14ac:dyDescent="0.2">
      <c r="A23" s="152"/>
      <c r="B23" s="150"/>
      <c r="C23" s="150"/>
      <c r="D23" s="150"/>
      <c r="E23" s="150"/>
      <c r="F23" s="150"/>
      <c r="G23" s="4"/>
      <c r="H23" s="5"/>
    </row>
    <row r="24" spans="1:8" x14ac:dyDescent="0.2">
      <c r="A24" s="152"/>
      <c r="B24" s="151"/>
      <c r="C24" s="151"/>
      <c r="D24" s="151"/>
      <c r="E24" s="151"/>
      <c r="F24" s="151"/>
      <c r="G24" s="4"/>
      <c r="H24" s="5"/>
    </row>
    <row r="25" spans="1:8" x14ac:dyDescent="0.2">
      <c r="A25" s="152"/>
      <c r="B25" s="117"/>
      <c r="C25" s="117"/>
      <c r="D25" s="117"/>
      <c r="E25" s="117"/>
      <c r="F25" s="117"/>
      <c r="G25" s="4"/>
      <c r="H25" s="5"/>
    </row>
    <row r="26" spans="1:8" x14ac:dyDescent="0.2">
      <c r="A26" s="152"/>
      <c r="B26" s="150"/>
      <c r="C26" s="150"/>
      <c r="D26" s="150"/>
      <c r="E26" s="150"/>
      <c r="F26" s="150"/>
      <c r="G26" s="4"/>
      <c r="H26" s="5"/>
    </row>
    <row r="27" spans="1:8" x14ac:dyDescent="0.2">
      <c r="A27" s="152"/>
      <c r="B27" s="151"/>
      <c r="C27" s="151"/>
      <c r="D27" s="151"/>
      <c r="E27" s="151"/>
      <c r="F27" s="151"/>
      <c r="G27" s="4"/>
      <c r="H27" s="5"/>
    </row>
    <row r="28" spans="1:8" x14ac:dyDescent="0.2">
      <c r="A28" s="152"/>
      <c r="B28" s="117"/>
      <c r="C28" s="117"/>
      <c r="D28" s="117"/>
      <c r="E28" s="117"/>
      <c r="F28" s="117"/>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55"/>
      <c r="C1" s="156"/>
      <c r="D1" s="156"/>
      <c r="E1" s="156"/>
      <c r="F1" s="156"/>
      <c r="G1" s="156"/>
      <c r="H1" s="156"/>
      <c r="I1" s="156"/>
      <c r="J1" s="157"/>
    </row>
    <row r="2" spans="1:10" ht="30" customHeight="1" x14ac:dyDescent="0.2">
      <c r="A2" s="29" t="s">
        <v>46</v>
      </c>
      <c r="B2" s="63"/>
      <c r="C2" s="47" t="s">
        <v>47</v>
      </c>
      <c r="D2" s="64"/>
      <c r="E2" s="164" t="s">
        <v>48</v>
      </c>
      <c r="F2" s="164"/>
      <c r="G2" s="165"/>
      <c r="H2" s="165"/>
      <c r="I2" s="36"/>
      <c r="J2" s="37"/>
    </row>
    <row r="3" spans="1:10" ht="30" customHeight="1" x14ac:dyDescent="0.2">
      <c r="A3" s="20" t="s">
        <v>94</v>
      </c>
      <c r="B3" s="63"/>
      <c r="C3" s="163"/>
      <c r="D3" s="138"/>
      <c r="E3" s="138"/>
      <c r="F3" s="138"/>
      <c r="G3" s="138"/>
      <c r="H3" s="138"/>
      <c r="I3" s="138"/>
      <c r="J3" s="139"/>
    </row>
    <row r="4" spans="1:10" ht="30" customHeight="1" x14ac:dyDescent="0.2">
      <c r="A4" s="20" t="s">
        <v>51</v>
      </c>
      <c r="B4" s="63"/>
      <c r="C4" s="47" t="s">
        <v>47</v>
      </c>
      <c r="D4" s="64"/>
      <c r="E4" s="164" t="s">
        <v>48</v>
      </c>
      <c r="F4" s="164"/>
      <c r="G4" s="165"/>
      <c r="H4" s="165"/>
      <c r="I4" s="36"/>
      <c r="J4" s="37"/>
    </row>
    <row r="5" spans="1:10" ht="30" customHeight="1" x14ac:dyDescent="0.2">
      <c r="A5" s="20" t="s">
        <v>52</v>
      </c>
      <c r="B5" s="155"/>
      <c r="C5" s="156"/>
      <c r="D5" s="156"/>
      <c r="E5" s="156"/>
      <c r="F5" s="156"/>
      <c r="G5" s="156"/>
      <c r="H5" s="156"/>
      <c r="I5" s="156"/>
      <c r="J5" s="157"/>
    </row>
    <row r="6" spans="1:10" ht="24.95" customHeight="1" x14ac:dyDescent="0.2">
      <c r="A6" s="160" t="s">
        <v>95</v>
      </c>
      <c r="B6" s="161"/>
      <c r="C6" s="161"/>
      <c r="D6" s="161"/>
      <c r="E6" s="161"/>
      <c r="F6" s="161"/>
      <c r="G6" s="161"/>
      <c r="H6" s="161"/>
      <c r="I6" s="161"/>
      <c r="J6" s="162"/>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2"/>
      <c r="B8" s="4"/>
      <c r="C8" s="4"/>
      <c r="D8" s="5"/>
      <c r="E8" s="4"/>
      <c r="F8" s="4"/>
      <c r="G8" s="4"/>
      <c r="H8" s="4"/>
      <c r="I8" s="4"/>
      <c r="J8" s="4"/>
    </row>
    <row r="9" spans="1:10" x14ac:dyDescent="0.2">
      <c r="A9" s="152"/>
      <c r="B9" s="4"/>
      <c r="C9" s="4"/>
      <c r="D9" s="5"/>
      <c r="E9" s="4"/>
      <c r="F9" s="4"/>
      <c r="G9" s="4"/>
      <c r="H9" s="4"/>
      <c r="I9" s="4"/>
      <c r="J9" s="4"/>
    </row>
    <row r="10" spans="1:10" x14ac:dyDescent="0.2">
      <c r="A10" s="152"/>
      <c r="B10" s="4"/>
      <c r="C10" s="4"/>
      <c r="D10" s="5"/>
      <c r="E10" s="4"/>
      <c r="F10" s="4"/>
      <c r="G10" s="4"/>
      <c r="H10" s="4"/>
      <c r="I10" s="4"/>
      <c r="J10" s="4"/>
    </row>
    <row r="11" spans="1:10" x14ac:dyDescent="0.2">
      <c r="A11" s="152"/>
      <c r="B11" s="4"/>
      <c r="C11" s="4"/>
      <c r="D11" s="5"/>
      <c r="E11" s="4"/>
      <c r="F11" s="4"/>
      <c r="G11" s="4"/>
      <c r="H11" s="4"/>
      <c r="I11" s="4"/>
      <c r="J11" s="4"/>
    </row>
    <row r="12" spans="1:10" x14ac:dyDescent="0.2">
      <c r="A12" s="152"/>
      <c r="B12" s="4"/>
      <c r="C12" s="4"/>
      <c r="D12" s="5"/>
      <c r="E12" s="4"/>
      <c r="F12" s="4"/>
      <c r="G12" s="4"/>
      <c r="H12" s="4"/>
      <c r="I12" s="4"/>
      <c r="J12" s="4"/>
    </row>
    <row r="13" spans="1:10" x14ac:dyDescent="0.2">
      <c r="A13" s="152"/>
      <c r="B13" s="4"/>
      <c r="C13" s="4"/>
      <c r="D13" s="5"/>
      <c r="E13" s="4"/>
      <c r="F13" s="4"/>
      <c r="G13" s="4"/>
      <c r="H13" s="4"/>
      <c r="I13" s="4"/>
      <c r="J13" s="4"/>
    </row>
    <row r="14" spans="1:10" x14ac:dyDescent="0.2">
      <c r="A14" s="152"/>
      <c r="B14" s="4"/>
      <c r="C14" s="4"/>
      <c r="D14" s="5"/>
      <c r="E14" s="4"/>
      <c r="F14" s="4"/>
      <c r="G14" s="4"/>
      <c r="H14" s="4"/>
      <c r="I14" s="4"/>
      <c r="J14" s="4"/>
    </row>
    <row r="15" spans="1:10" x14ac:dyDescent="0.2">
      <c r="A15" s="152"/>
      <c r="B15" s="4"/>
      <c r="C15" s="4"/>
      <c r="D15" s="5"/>
      <c r="E15" s="4"/>
      <c r="F15" s="4"/>
      <c r="G15" s="4"/>
      <c r="H15" s="4"/>
      <c r="I15" s="4"/>
      <c r="J15" s="4"/>
    </row>
    <row r="16" spans="1:10" x14ac:dyDescent="0.2">
      <c r="A16" s="152"/>
      <c r="B16" s="4"/>
      <c r="C16" s="4"/>
      <c r="D16" s="5"/>
      <c r="E16" s="4"/>
      <c r="F16" s="4"/>
      <c r="G16" s="4"/>
      <c r="H16" s="4"/>
      <c r="I16" s="4"/>
      <c r="J16" s="4"/>
    </row>
    <row r="17" spans="1:10" x14ac:dyDescent="0.2">
      <c r="A17" s="152"/>
      <c r="B17" s="4"/>
      <c r="C17" s="4"/>
      <c r="D17" s="5"/>
      <c r="E17" s="4"/>
      <c r="F17" s="4"/>
      <c r="G17" s="4"/>
      <c r="H17" s="4"/>
      <c r="I17" s="4"/>
      <c r="J17" s="4"/>
    </row>
    <row r="18" spans="1:10" x14ac:dyDescent="0.2">
      <c r="A18" s="152"/>
      <c r="B18" s="4"/>
      <c r="C18" s="4"/>
      <c r="D18" s="5"/>
      <c r="E18" s="4"/>
      <c r="F18" s="4"/>
      <c r="G18" s="4"/>
      <c r="H18" s="4"/>
      <c r="I18" s="4"/>
      <c r="J18" s="4"/>
    </row>
    <row r="19" spans="1:10" x14ac:dyDescent="0.2">
      <c r="A19" s="152"/>
      <c r="B19" s="4"/>
      <c r="C19" s="4"/>
      <c r="D19" s="5"/>
      <c r="E19" s="4"/>
      <c r="F19" s="4"/>
      <c r="G19" s="4"/>
      <c r="H19" s="4"/>
      <c r="I19" s="4"/>
      <c r="J19" s="4"/>
    </row>
    <row r="20" spans="1:10" x14ac:dyDescent="0.2">
      <c r="A20" s="152"/>
      <c r="B20" s="4"/>
      <c r="C20" s="4"/>
      <c r="D20" s="5"/>
      <c r="E20" s="4"/>
      <c r="F20" s="4"/>
      <c r="G20" s="4"/>
      <c r="H20" s="4"/>
      <c r="I20" s="4"/>
      <c r="J20" s="4"/>
    </row>
    <row r="21" spans="1:10" x14ac:dyDescent="0.2">
      <c r="A21" s="152"/>
      <c r="B21" s="4"/>
      <c r="C21" s="4"/>
      <c r="D21" s="5"/>
      <c r="E21" s="4"/>
      <c r="F21" s="4"/>
      <c r="G21" s="4"/>
      <c r="H21" s="4"/>
      <c r="I21" s="4"/>
      <c r="J21" s="4"/>
    </row>
    <row r="22" spans="1:10" x14ac:dyDescent="0.2">
      <c r="A22" s="152"/>
      <c r="B22" s="4"/>
      <c r="C22" s="4"/>
      <c r="D22" s="5"/>
      <c r="E22" s="4"/>
      <c r="F22" s="4"/>
      <c r="G22" s="4"/>
      <c r="H22" s="4"/>
      <c r="I22" s="4"/>
      <c r="J22" s="4"/>
    </row>
    <row r="23" spans="1:10" x14ac:dyDescent="0.2">
      <c r="A23" s="152"/>
      <c r="B23" s="4"/>
      <c r="C23" s="4"/>
      <c r="D23" s="5"/>
      <c r="E23" s="4"/>
      <c r="F23" s="4"/>
      <c r="G23" s="4"/>
      <c r="H23" s="4"/>
      <c r="I23" s="4"/>
      <c r="J23" s="4"/>
    </row>
    <row r="24" spans="1:10" x14ac:dyDescent="0.2">
      <c r="A24" s="152"/>
      <c r="B24" s="4"/>
      <c r="C24" s="4"/>
      <c r="D24" s="5"/>
      <c r="E24" s="4"/>
      <c r="F24" s="4"/>
      <c r="G24" s="4"/>
      <c r="H24" s="4"/>
      <c r="I24" s="4"/>
      <c r="J24" s="4"/>
    </row>
    <row r="25" spans="1:10" x14ac:dyDescent="0.2">
      <c r="A25" s="152"/>
      <c r="B25" s="4"/>
      <c r="C25" s="4"/>
      <c r="D25" s="5"/>
      <c r="E25" s="4"/>
      <c r="F25" s="4"/>
      <c r="G25" s="4"/>
      <c r="H25" s="4"/>
      <c r="I25" s="4"/>
      <c r="J25" s="4"/>
    </row>
    <row r="26" spans="1:10" x14ac:dyDescent="0.2">
      <c r="A26" s="152"/>
      <c r="B26" s="4"/>
      <c r="C26" s="4"/>
      <c r="D26" s="5"/>
      <c r="E26" s="4"/>
      <c r="F26" s="4"/>
      <c r="G26" s="4"/>
      <c r="H26" s="4"/>
      <c r="I26" s="4"/>
      <c r="J26" s="4"/>
    </row>
    <row r="27" spans="1:10" x14ac:dyDescent="0.2">
      <c r="A27" s="152"/>
      <c r="B27" s="4"/>
      <c r="C27" s="4"/>
      <c r="D27" s="5"/>
      <c r="E27" s="4"/>
      <c r="F27" s="4"/>
      <c r="G27" s="4"/>
      <c r="H27" s="4"/>
      <c r="I27" s="4"/>
      <c r="J27" s="4"/>
    </row>
    <row r="28" spans="1:10" x14ac:dyDescent="0.2">
      <c r="A28" s="152"/>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64"/>
  <sheetViews>
    <sheetView tabSelected="1" zoomScale="70" zoomScaleNormal="70" zoomScaleSheetLayoutView="87" workbookViewId="0">
      <pane ySplit="6" topLeftCell="A16" activePane="bottomLeft" state="frozen"/>
      <selection pane="bottomLeft" activeCell="G16" sqref="G16:G18"/>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9"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00" t="s">
        <v>159</v>
      </c>
      <c r="B1" s="100"/>
      <c r="C1" s="100"/>
      <c r="D1" s="100"/>
      <c r="E1" s="100"/>
      <c r="F1" s="100"/>
      <c r="G1" s="100"/>
      <c r="H1" s="100"/>
      <c r="I1" s="100"/>
      <c r="J1" s="100"/>
      <c r="K1" s="100"/>
      <c r="L1" s="100"/>
      <c r="M1" s="100"/>
      <c r="N1" s="100"/>
      <c r="O1" s="100"/>
      <c r="P1" s="100"/>
      <c r="Q1" s="100"/>
      <c r="R1" s="100"/>
      <c r="S1" s="100"/>
      <c r="T1" s="100"/>
    </row>
    <row r="2" spans="1:70" ht="43.5" customHeight="1" x14ac:dyDescent="0.2">
      <c r="A2" s="100"/>
      <c r="B2" s="100"/>
      <c r="C2" s="100"/>
      <c r="D2" s="100"/>
      <c r="E2" s="100"/>
      <c r="F2" s="100"/>
      <c r="G2" s="100"/>
      <c r="H2" s="100"/>
      <c r="I2" s="100"/>
      <c r="J2" s="100"/>
      <c r="K2" s="100"/>
      <c r="L2" s="100"/>
      <c r="M2" s="100"/>
      <c r="N2" s="100"/>
      <c r="O2" s="100"/>
      <c r="P2" s="100"/>
      <c r="Q2" s="100"/>
      <c r="R2" s="100"/>
      <c r="S2" s="100"/>
      <c r="T2" s="100"/>
    </row>
    <row r="3" spans="1:70" ht="48.75" customHeight="1" x14ac:dyDescent="0.2">
      <c r="A3" s="102" t="s">
        <v>99</v>
      </c>
      <c r="B3" s="102"/>
      <c r="C3" s="102"/>
      <c r="D3" s="106" t="s">
        <v>219</v>
      </c>
      <c r="E3" s="107"/>
      <c r="F3" s="107"/>
      <c r="G3" s="108"/>
      <c r="H3" s="104" t="s">
        <v>160</v>
      </c>
      <c r="I3" s="105"/>
      <c r="J3" s="106" t="s">
        <v>198</v>
      </c>
      <c r="K3" s="107"/>
      <c r="L3" s="108"/>
      <c r="M3" s="103" t="s">
        <v>100</v>
      </c>
      <c r="N3" s="103"/>
      <c r="O3" s="103"/>
      <c r="P3" s="99" t="s">
        <v>220</v>
      </c>
      <c r="Q3" s="99"/>
      <c r="R3" s="99"/>
      <c r="S3" s="99"/>
      <c r="T3" s="99"/>
    </row>
    <row r="4" spans="1:70" ht="33.75" customHeight="1" x14ac:dyDescent="0.2">
      <c r="A4" s="101" t="s">
        <v>158</v>
      </c>
      <c r="B4" s="101"/>
      <c r="C4" s="101"/>
      <c r="D4" s="101"/>
      <c r="E4" s="101"/>
      <c r="F4" s="101"/>
      <c r="G4" s="101"/>
      <c r="H4" s="101"/>
      <c r="I4" s="101"/>
      <c r="J4" s="101"/>
      <c r="K4" s="101"/>
      <c r="L4" s="109" t="s">
        <v>102</v>
      </c>
      <c r="M4" s="109"/>
      <c r="N4" s="109"/>
      <c r="O4" s="109"/>
      <c r="P4" s="109"/>
      <c r="Q4" s="109"/>
      <c r="R4" s="109"/>
      <c r="S4" s="109"/>
      <c r="T4" s="109"/>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51.6" customHeight="1" x14ac:dyDescent="0.2">
      <c r="A7" s="86">
        <v>1</v>
      </c>
      <c r="B7" s="85" t="s">
        <v>199</v>
      </c>
      <c r="C7" s="86" t="s">
        <v>221</v>
      </c>
      <c r="D7" s="86" t="s">
        <v>222</v>
      </c>
      <c r="E7" s="86" t="s">
        <v>223</v>
      </c>
      <c r="F7" s="86" t="s">
        <v>224</v>
      </c>
      <c r="G7" s="110">
        <v>695320</v>
      </c>
      <c r="H7" s="86" t="s">
        <v>225</v>
      </c>
      <c r="I7" s="86" t="s">
        <v>226</v>
      </c>
      <c r="J7" s="97" t="s">
        <v>203</v>
      </c>
      <c r="K7" s="86" t="s">
        <v>227</v>
      </c>
      <c r="L7" s="77" t="s">
        <v>228</v>
      </c>
      <c r="M7" s="80" t="s">
        <v>201</v>
      </c>
      <c r="N7" s="112" t="s">
        <v>200</v>
      </c>
      <c r="O7" s="87" t="s">
        <v>231</v>
      </c>
      <c r="P7" s="87">
        <v>2</v>
      </c>
      <c r="Q7" s="87">
        <v>2</v>
      </c>
      <c r="R7" s="85">
        <v>2</v>
      </c>
      <c r="S7" s="85">
        <v>2</v>
      </c>
      <c r="T7" s="85">
        <v>2</v>
      </c>
    </row>
    <row r="8" spans="1:70" ht="54" customHeight="1" x14ac:dyDescent="0.2">
      <c r="A8" s="97"/>
      <c r="B8" s="90"/>
      <c r="C8" s="97"/>
      <c r="D8" s="97"/>
      <c r="E8" s="97"/>
      <c r="F8" s="97"/>
      <c r="G8" s="98"/>
      <c r="H8" s="97"/>
      <c r="I8" s="97"/>
      <c r="J8" s="97"/>
      <c r="K8" s="97"/>
      <c r="L8" s="87" t="s">
        <v>229</v>
      </c>
      <c r="M8" s="94" t="s">
        <v>230</v>
      </c>
      <c r="N8" s="113"/>
      <c r="O8" s="89"/>
      <c r="P8" s="89"/>
      <c r="Q8" s="89"/>
      <c r="R8" s="86"/>
      <c r="S8" s="86"/>
      <c r="T8" s="86"/>
    </row>
    <row r="9" spans="1:70" ht="75" customHeight="1" x14ac:dyDescent="0.2">
      <c r="A9" s="97"/>
      <c r="B9" s="86"/>
      <c r="C9" s="97"/>
      <c r="D9" s="97"/>
      <c r="E9" s="97"/>
      <c r="F9" s="97"/>
      <c r="G9" s="98"/>
      <c r="H9" s="97"/>
      <c r="I9" s="97"/>
      <c r="J9" s="97"/>
      <c r="K9" s="97"/>
      <c r="L9" s="89"/>
      <c r="M9" s="96"/>
      <c r="N9" s="114"/>
      <c r="O9" s="77" t="s">
        <v>232</v>
      </c>
      <c r="P9" s="77">
        <v>4</v>
      </c>
      <c r="Q9" s="77">
        <v>4</v>
      </c>
      <c r="R9" s="82">
        <v>6</v>
      </c>
      <c r="S9" s="82">
        <v>6</v>
      </c>
      <c r="T9" s="82">
        <v>6</v>
      </c>
    </row>
    <row r="10" spans="1:70" ht="100.5" customHeight="1" x14ac:dyDescent="0.2">
      <c r="A10" s="97">
        <v>2</v>
      </c>
      <c r="B10" s="86" t="s">
        <v>199</v>
      </c>
      <c r="C10" s="97" t="s">
        <v>233</v>
      </c>
      <c r="D10" s="97" t="s">
        <v>234</v>
      </c>
      <c r="E10" s="97" t="s">
        <v>235</v>
      </c>
      <c r="F10" s="97" t="s">
        <v>236</v>
      </c>
      <c r="G10" s="98">
        <v>372000</v>
      </c>
      <c r="H10" s="97" t="s">
        <v>380</v>
      </c>
      <c r="I10" s="86" t="s">
        <v>226</v>
      </c>
      <c r="J10" s="97" t="s">
        <v>203</v>
      </c>
      <c r="K10" s="86" t="s">
        <v>237</v>
      </c>
      <c r="L10" s="78" t="s">
        <v>238</v>
      </c>
      <c r="M10" s="83" t="s">
        <v>350</v>
      </c>
      <c r="N10" s="85" t="s">
        <v>200</v>
      </c>
      <c r="O10" s="69" t="s">
        <v>240</v>
      </c>
      <c r="P10" s="78">
        <v>2</v>
      </c>
      <c r="Q10" s="78">
        <v>9</v>
      </c>
      <c r="R10" s="78">
        <v>7</v>
      </c>
      <c r="S10" s="78">
        <v>7</v>
      </c>
      <c r="T10" s="78">
        <v>8</v>
      </c>
    </row>
    <row r="11" spans="1:70" ht="96.75" customHeight="1" x14ac:dyDescent="0.2">
      <c r="A11" s="97"/>
      <c r="B11" s="97"/>
      <c r="C11" s="97"/>
      <c r="D11" s="97"/>
      <c r="E11" s="97"/>
      <c r="F11" s="97"/>
      <c r="G11" s="98"/>
      <c r="H11" s="97"/>
      <c r="I11" s="97"/>
      <c r="J11" s="97"/>
      <c r="K11" s="97"/>
      <c r="L11" s="85" t="s">
        <v>239</v>
      </c>
      <c r="M11" s="92" t="s">
        <v>200</v>
      </c>
      <c r="N11" s="90"/>
      <c r="O11" s="87" t="s">
        <v>241</v>
      </c>
      <c r="P11" s="85">
        <v>25</v>
      </c>
      <c r="Q11" s="85">
        <v>30</v>
      </c>
      <c r="R11" s="85">
        <v>30</v>
      </c>
      <c r="S11" s="85">
        <v>30</v>
      </c>
      <c r="T11" s="85">
        <v>30</v>
      </c>
    </row>
    <row r="12" spans="1:70" ht="98.25" customHeight="1" x14ac:dyDescent="0.2">
      <c r="A12" s="97"/>
      <c r="B12" s="97"/>
      <c r="C12" s="97"/>
      <c r="D12" s="97"/>
      <c r="E12" s="97"/>
      <c r="F12" s="97"/>
      <c r="G12" s="98"/>
      <c r="H12" s="97"/>
      <c r="I12" s="97"/>
      <c r="J12" s="97"/>
      <c r="K12" s="97"/>
      <c r="L12" s="86"/>
      <c r="M12" s="93"/>
      <c r="N12" s="86"/>
      <c r="O12" s="89"/>
      <c r="P12" s="86"/>
      <c r="Q12" s="86"/>
      <c r="R12" s="86"/>
      <c r="S12" s="86"/>
      <c r="T12" s="86"/>
    </row>
    <row r="13" spans="1:70" ht="153" customHeight="1" x14ac:dyDescent="0.2">
      <c r="A13" s="97">
        <v>3</v>
      </c>
      <c r="B13" s="85" t="s">
        <v>199</v>
      </c>
      <c r="C13" s="97" t="s">
        <v>202</v>
      </c>
      <c r="D13" s="97" t="s">
        <v>242</v>
      </c>
      <c r="E13" s="97" t="s">
        <v>243</v>
      </c>
      <c r="F13" s="97" t="s">
        <v>244</v>
      </c>
      <c r="G13" s="98">
        <v>322100</v>
      </c>
      <c r="H13" s="97" t="s">
        <v>245</v>
      </c>
      <c r="I13" s="86" t="s">
        <v>226</v>
      </c>
      <c r="J13" s="97" t="s">
        <v>203</v>
      </c>
      <c r="K13" s="86" t="s">
        <v>246</v>
      </c>
      <c r="L13" s="78" t="s">
        <v>247</v>
      </c>
      <c r="M13" s="83" t="s">
        <v>381</v>
      </c>
      <c r="N13" s="85" t="s">
        <v>200</v>
      </c>
      <c r="O13" s="69" t="s">
        <v>249</v>
      </c>
      <c r="P13" s="82">
        <v>2</v>
      </c>
      <c r="Q13" s="82">
        <v>3</v>
      </c>
      <c r="R13" s="82">
        <v>3</v>
      </c>
      <c r="S13" s="82">
        <v>3</v>
      </c>
      <c r="T13" s="82">
        <v>3</v>
      </c>
    </row>
    <row r="14" spans="1:70" ht="59.45" customHeight="1" x14ac:dyDescent="0.2">
      <c r="A14" s="97"/>
      <c r="B14" s="90"/>
      <c r="C14" s="97"/>
      <c r="D14" s="97"/>
      <c r="E14" s="97"/>
      <c r="F14" s="97"/>
      <c r="G14" s="98"/>
      <c r="H14" s="97"/>
      <c r="I14" s="97"/>
      <c r="J14" s="97"/>
      <c r="K14" s="97"/>
      <c r="L14" s="85" t="s">
        <v>248</v>
      </c>
      <c r="M14" s="92" t="s">
        <v>318</v>
      </c>
      <c r="N14" s="90"/>
      <c r="O14" s="87" t="s">
        <v>250</v>
      </c>
      <c r="P14" s="85">
        <v>500</v>
      </c>
      <c r="Q14" s="85">
        <v>550</v>
      </c>
      <c r="R14" s="85">
        <v>600</v>
      </c>
      <c r="S14" s="85">
        <v>650</v>
      </c>
      <c r="T14" s="85">
        <v>650</v>
      </c>
    </row>
    <row r="15" spans="1:70" ht="123.6" customHeight="1" x14ac:dyDescent="0.2">
      <c r="A15" s="97"/>
      <c r="B15" s="86"/>
      <c r="C15" s="97"/>
      <c r="D15" s="97"/>
      <c r="E15" s="97"/>
      <c r="F15" s="97"/>
      <c r="G15" s="98"/>
      <c r="H15" s="97"/>
      <c r="I15" s="97"/>
      <c r="J15" s="97"/>
      <c r="K15" s="97"/>
      <c r="L15" s="86"/>
      <c r="M15" s="93"/>
      <c r="N15" s="86"/>
      <c r="O15" s="89"/>
      <c r="P15" s="86"/>
      <c r="Q15" s="86"/>
      <c r="R15" s="86"/>
      <c r="S15" s="86"/>
      <c r="T15" s="86"/>
    </row>
    <row r="16" spans="1:70" ht="145.5" customHeight="1" x14ac:dyDescent="0.2">
      <c r="A16" s="97">
        <v>4</v>
      </c>
      <c r="B16" s="85" t="s">
        <v>199</v>
      </c>
      <c r="C16" s="97" t="s">
        <v>202</v>
      </c>
      <c r="D16" s="97" t="s">
        <v>251</v>
      </c>
      <c r="E16" s="97" t="s">
        <v>252</v>
      </c>
      <c r="F16" s="97" t="s">
        <v>253</v>
      </c>
      <c r="G16" s="207">
        <v>9240456</v>
      </c>
      <c r="H16" s="97" t="s">
        <v>254</v>
      </c>
      <c r="I16" s="86" t="s">
        <v>226</v>
      </c>
      <c r="J16" s="97" t="s">
        <v>203</v>
      </c>
      <c r="K16" s="86" t="s">
        <v>227</v>
      </c>
      <c r="L16" s="78" t="s">
        <v>255</v>
      </c>
      <c r="M16" s="83" t="s">
        <v>230</v>
      </c>
      <c r="N16" s="85" t="s">
        <v>200</v>
      </c>
      <c r="O16" s="69" t="s">
        <v>258</v>
      </c>
      <c r="P16" s="78">
        <v>180</v>
      </c>
      <c r="Q16" s="78">
        <v>185</v>
      </c>
      <c r="R16" s="78">
        <v>190</v>
      </c>
      <c r="S16" s="78">
        <v>195</v>
      </c>
      <c r="T16" s="78">
        <v>200</v>
      </c>
    </row>
    <row r="17" spans="1:20" ht="160.5" customHeight="1" x14ac:dyDescent="0.2">
      <c r="A17" s="97"/>
      <c r="B17" s="90"/>
      <c r="C17" s="97"/>
      <c r="D17" s="97"/>
      <c r="E17" s="97"/>
      <c r="F17" s="97"/>
      <c r="G17" s="207"/>
      <c r="H17" s="97"/>
      <c r="I17" s="97"/>
      <c r="J17" s="97"/>
      <c r="K17" s="97"/>
      <c r="L17" s="78" t="s">
        <v>256</v>
      </c>
      <c r="M17" s="83" t="s">
        <v>382</v>
      </c>
      <c r="N17" s="90"/>
      <c r="O17" s="69" t="s">
        <v>259</v>
      </c>
      <c r="P17" s="78">
        <v>15</v>
      </c>
      <c r="Q17" s="78">
        <v>21</v>
      </c>
      <c r="R17" s="78">
        <v>29</v>
      </c>
      <c r="S17" s="78">
        <v>30</v>
      </c>
      <c r="T17" s="78">
        <v>32</v>
      </c>
    </row>
    <row r="18" spans="1:20" ht="170.25" customHeight="1" x14ac:dyDescent="0.2">
      <c r="A18" s="97"/>
      <c r="B18" s="86"/>
      <c r="C18" s="97"/>
      <c r="D18" s="97"/>
      <c r="E18" s="97"/>
      <c r="F18" s="97"/>
      <c r="G18" s="207"/>
      <c r="H18" s="97"/>
      <c r="I18" s="97"/>
      <c r="J18" s="97"/>
      <c r="K18" s="97"/>
      <c r="L18" s="78" t="s">
        <v>257</v>
      </c>
      <c r="M18" s="83" t="s">
        <v>201</v>
      </c>
      <c r="N18" s="86"/>
      <c r="O18" s="77" t="s">
        <v>260</v>
      </c>
      <c r="P18" s="78">
        <v>7200</v>
      </c>
      <c r="Q18" s="78">
        <v>8000</v>
      </c>
      <c r="R18" s="84">
        <v>10000</v>
      </c>
      <c r="S18" s="84">
        <v>10000</v>
      </c>
      <c r="T18" s="84">
        <v>10000</v>
      </c>
    </row>
    <row r="19" spans="1:20" ht="74.25" customHeight="1" x14ac:dyDescent="0.2">
      <c r="A19" s="97">
        <v>5</v>
      </c>
      <c r="B19" s="85" t="s">
        <v>199</v>
      </c>
      <c r="C19" s="97" t="s">
        <v>205</v>
      </c>
      <c r="D19" s="97" t="s">
        <v>261</v>
      </c>
      <c r="E19" s="97" t="s">
        <v>262</v>
      </c>
      <c r="F19" s="97" t="s">
        <v>263</v>
      </c>
      <c r="G19" s="98">
        <v>1709049</v>
      </c>
      <c r="H19" s="97" t="s">
        <v>264</v>
      </c>
      <c r="I19" s="86" t="s">
        <v>265</v>
      </c>
      <c r="J19" s="97" t="s">
        <v>206</v>
      </c>
      <c r="K19" s="97" t="s">
        <v>266</v>
      </c>
      <c r="L19" s="78" t="s">
        <v>267</v>
      </c>
      <c r="M19" s="80" t="s">
        <v>286</v>
      </c>
      <c r="N19" s="111">
        <v>47362</v>
      </c>
      <c r="O19" s="87" t="s">
        <v>274</v>
      </c>
      <c r="P19" s="87">
        <v>72</v>
      </c>
      <c r="Q19" s="87">
        <v>69</v>
      </c>
      <c r="R19" s="85">
        <v>67</v>
      </c>
      <c r="S19" s="85">
        <v>65</v>
      </c>
      <c r="T19" s="85">
        <v>62</v>
      </c>
    </row>
    <row r="20" spans="1:20" ht="73.5" customHeight="1" x14ac:dyDescent="0.2">
      <c r="A20" s="97"/>
      <c r="B20" s="90"/>
      <c r="C20" s="97"/>
      <c r="D20" s="97"/>
      <c r="E20" s="97"/>
      <c r="F20" s="97"/>
      <c r="G20" s="98"/>
      <c r="H20" s="97"/>
      <c r="I20" s="97"/>
      <c r="J20" s="97"/>
      <c r="K20" s="97"/>
      <c r="L20" s="78" t="s">
        <v>268</v>
      </c>
      <c r="M20" s="80" t="s">
        <v>201</v>
      </c>
      <c r="N20" s="90"/>
      <c r="O20" s="89"/>
      <c r="P20" s="89"/>
      <c r="Q20" s="89"/>
      <c r="R20" s="86"/>
      <c r="S20" s="86"/>
      <c r="T20" s="86"/>
    </row>
    <row r="21" spans="1:20" ht="80.25" customHeight="1" x14ac:dyDescent="0.2">
      <c r="A21" s="97"/>
      <c r="B21" s="90"/>
      <c r="C21" s="97"/>
      <c r="D21" s="97"/>
      <c r="E21" s="97"/>
      <c r="F21" s="97"/>
      <c r="G21" s="98"/>
      <c r="H21" s="97"/>
      <c r="I21" s="97"/>
      <c r="J21" s="97"/>
      <c r="K21" s="97"/>
      <c r="L21" s="78" t="s">
        <v>269</v>
      </c>
      <c r="M21" s="80" t="s">
        <v>287</v>
      </c>
      <c r="N21" s="90"/>
      <c r="O21" s="87" t="s">
        <v>275</v>
      </c>
      <c r="P21" s="87">
        <v>1</v>
      </c>
      <c r="Q21" s="87">
        <v>1</v>
      </c>
      <c r="R21" s="85">
        <v>1</v>
      </c>
      <c r="S21" s="85">
        <v>2</v>
      </c>
      <c r="T21" s="85">
        <v>3</v>
      </c>
    </row>
    <row r="22" spans="1:20" ht="91.5" customHeight="1" x14ac:dyDescent="0.2">
      <c r="A22" s="97"/>
      <c r="B22" s="90"/>
      <c r="C22" s="97"/>
      <c r="D22" s="97"/>
      <c r="E22" s="97"/>
      <c r="F22" s="97"/>
      <c r="G22" s="98"/>
      <c r="H22" s="97"/>
      <c r="I22" s="97"/>
      <c r="J22" s="97"/>
      <c r="K22" s="97"/>
      <c r="L22" s="78" t="s">
        <v>270</v>
      </c>
      <c r="M22" s="80" t="s">
        <v>204</v>
      </c>
      <c r="N22" s="90"/>
      <c r="O22" s="89"/>
      <c r="P22" s="89"/>
      <c r="Q22" s="89"/>
      <c r="R22" s="86"/>
      <c r="S22" s="86"/>
      <c r="T22" s="86"/>
    </row>
    <row r="23" spans="1:20" ht="86.25" customHeight="1" x14ac:dyDescent="0.2">
      <c r="A23" s="97"/>
      <c r="B23" s="90"/>
      <c r="C23" s="97"/>
      <c r="D23" s="97"/>
      <c r="E23" s="97"/>
      <c r="F23" s="97"/>
      <c r="G23" s="98"/>
      <c r="H23" s="97"/>
      <c r="I23" s="97"/>
      <c r="J23" s="97"/>
      <c r="K23" s="97"/>
      <c r="L23" s="78" t="s">
        <v>271</v>
      </c>
      <c r="M23" s="80" t="s">
        <v>288</v>
      </c>
      <c r="N23" s="90"/>
      <c r="O23" s="87" t="s">
        <v>276</v>
      </c>
      <c r="P23" s="87">
        <v>92</v>
      </c>
      <c r="Q23" s="87">
        <v>100</v>
      </c>
      <c r="R23" s="85">
        <v>100</v>
      </c>
      <c r="S23" s="85">
        <v>100</v>
      </c>
      <c r="T23" s="85">
        <v>100</v>
      </c>
    </row>
    <row r="24" spans="1:20" ht="86.25" customHeight="1" x14ac:dyDescent="0.2">
      <c r="A24" s="97"/>
      <c r="B24" s="90"/>
      <c r="C24" s="97"/>
      <c r="D24" s="97"/>
      <c r="E24" s="97"/>
      <c r="F24" s="97"/>
      <c r="G24" s="98"/>
      <c r="H24" s="97"/>
      <c r="I24" s="97"/>
      <c r="J24" s="97"/>
      <c r="K24" s="97"/>
      <c r="L24" s="78" t="s">
        <v>272</v>
      </c>
      <c r="M24" s="80" t="s">
        <v>289</v>
      </c>
      <c r="N24" s="90"/>
      <c r="O24" s="88"/>
      <c r="P24" s="88"/>
      <c r="Q24" s="88"/>
      <c r="R24" s="90"/>
      <c r="S24" s="90"/>
      <c r="T24" s="90"/>
    </row>
    <row r="25" spans="1:20" ht="85.5" customHeight="1" x14ac:dyDescent="0.2">
      <c r="A25" s="97"/>
      <c r="B25" s="86"/>
      <c r="C25" s="97"/>
      <c r="D25" s="97"/>
      <c r="E25" s="97"/>
      <c r="F25" s="97"/>
      <c r="G25" s="98"/>
      <c r="H25" s="97"/>
      <c r="I25" s="97"/>
      <c r="J25" s="97"/>
      <c r="K25" s="97"/>
      <c r="L25" s="78" t="s">
        <v>273</v>
      </c>
      <c r="M25" s="80" t="s">
        <v>290</v>
      </c>
      <c r="N25" s="86"/>
      <c r="O25" s="89"/>
      <c r="P25" s="89"/>
      <c r="Q25" s="89"/>
      <c r="R25" s="86"/>
      <c r="S25" s="86"/>
      <c r="T25" s="86"/>
    </row>
    <row r="26" spans="1:20" ht="97.15" customHeight="1" x14ac:dyDescent="0.2">
      <c r="A26" s="97">
        <v>6</v>
      </c>
      <c r="B26" s="85" t="s">
        <v>199</v>
      </c>
      <c r="C26" s="97" t="s">
        <v>277</v>
      </c>
      <c r="D26" s="97" t="s">
        <v>278</v>
      </c>
      <c r="E26" s="97" t="s">
        <v>279</v>
      </c>
      <c r="F26" s="98" t="s">
        <v>280</v>
      </c>
      <c r="G26" s="98">
        <v>3573500</v>
      </c>
      <c r="H26" s="97" t="s">
        <v>281</v>
      </c>
      <c r="I26" s="86" t="s">
        <v>265</v>
      </c>
      <c r="J26" s="97" t="s">
        <v>203</v>
      </c>
      <c r="K26" s="97" t="s">
        <v>207</v>
      </c>
      <c r="L26" s="78" t="s">
        <v>282</v>
      </c>
      <c r="M26" s="81" t="s">
        <v>230</v>
      </c>
      <c r="N26" s="112">
        <v>47362</v>
      </c>
      <c r="O26" s="87" t="s">
        <v>291</v>
      </c>
      <c r="P26" s="87">
        <v>80</v>
      </c>
      <c r="Q26" s="85">
        <v>85</v>
      </c>
      <c r="R26" s="85">
        <v>90</v>
      </c>
      <c r="S26" s="85">
        <v>95</v>
      </c>
      <c r="T26" s="85">
        <v>100</v>
      </c>
    </row>
    <row r="27" spans="1:20" ht="95.25" customHeight="1" x14ac:dyDescent="0.2">
      <c r="A27" s="97"/>
      <c r="B27" s="90"/>
      <c r="C27" s="97"/>
      <c r="D27" s="97"/>
      <c r="E27" s="97"/>
      <c r="F27" s="98"/>
      <c r="G27" s="97"/>
      <c r="H27" s="97"/>
      <c r="I27" s="97"/>
      <c r="J27" s="97"/>
      <c r="K27" s="97"/>
      <c r="L27" s="78" t="s">
        <v>283</v>
      </c>
      <c r="M27" s="81" t="s">
        <v>204</v>
      </c>
      <c r="N27" s="88"/>
      <c r="O27" s="88"/>
      <c r="P27" s="88"/>
      <c r="Q27" s="90"/>
      <c r="R27" s="90"/>
      <c r="S27" s="90"/>
      <c r="T27" s="90"/>
    </row>
    <row r="28" spans="1:20" ht="113.25" customHeight="1" x14ac:dyDescent="0.2">
      <c r="A28" s="97"/>
      <c r="B28" s="86"/>
      <c r="C28" s="97"/>
      <c r="D28" s="97"/>
      <c r="E28" s="97"/>
      <c r="F28" s="98"/>
      <c r="G28" s="97"/>
      <c r="H28" s="97"/>
      <c r="I28" s="97"/>
      <c r="J28" s="97"/>
      <c r="K28" s="97"/>
      <c r="L28" s="82" t="s">
        <v>284</v>
      </c>
      <c r="M28" s="83" t="s">
        <v>285</v>
      </c>
      <c r="N28" s="89"/>
      <c r="O28" s="89"/>
      <c r="P28" s="89"/>
      <c r="Q28" s="86"/>
      <c r="R28" s="86"/>
      <c r="S28" s="86"/>
      <c r="T28" s="86"/>
    </row>
    <row r="29" spans="1:20" ht="66.75" customHeight="1" x14ac:dyDescent="0.2">
      <c r="A29" s="97">
        <v>7</v>
      </c>
      <c r="B29" s="85" t="s">
        <v>199</v>
      </c>
      <c r="C29" s="97" t="s">
        <v>208</v>
      </c>
      <c r="D29" s="97" t="s">
        <v>293</v>
      </c>
      <c r="E29" s="97" t="s">
        <v>292</v>
      </c>
      <c r="F29" s="98" t="s">
        <v>294</v>
      </c>
      <c r="G29" s="98">
        <v>5427100</v>
      </c>
      <c r="H29" s="97" t="s">
        <v>295</v>
      </c>
      <c r="I29" s="86" t="s">
        <v>265</v>
      </c>
      <c r="J29" s="97" t="s">
        <v>203</v>
      </c>
      <c r="K29" s="97" t="s">
        <v>209</v>
      </c>
      <c r="L29" s="78" t="s">
        <v>296</v>
      </c>
      <c r="M29" s="81" t="s">
        <v>201</v>
      </c>
      <c r="N29" s="94" t="s">
        <v>290</v>
      </c>
      <c r="O29" s="87" t="s">
        <v>307</v>
      </c>
      <c r="P29" s="87">
        <v>1</v>
      </c>
      <c r="Q29" s="85">
        <v>1</v>
      </c>
      <c r="R29" s="85">
        <v>3</v>
      </c>
      <c r="S29" s="85">
        <v>2</v>
      </c>
      <c r="T29" s="85">
        <v>1</v>
      </c>
    </row>
    <row r="30" spans="1:20" ht="78.75" customHeight="1" x14ac:dyDescent="0.2">
      <c r="A30" s="97"/>
      <c r="B30" s="90"/>
      <c r="C30" s="97"/>
      <c r="D30" s="97"/>
      <c r="E30" s="97"/>
      <c r="F30" s="98"/>
      <c r="G30" s="97"/>
      <c r="H30" s="97"/>
      <c r="I30" s="97"/>
      <c r="J30" s="97"/>
      <c r="K30" s="97"/>
      <c r="L30" s="78" t="s">
        <v>297</v>
      </c>
      <c r="M30" s="81" t="s">
        <v>230</v>
      </c>
      <c r="N30" s="95"/>
      <c r="O30" s="88"/>
      <c r="P30" s="88"/>
      <c r="Q30" s="90"/>
      <c r="R30" s="90"/>
      <c r="S30" s="90"/>
      <c r="T30" s="90"/>
    </row>
    <row r="31" spans="1:20" ht="70.5" customHeight="1" x14ac:dyDescent="0.2">
      <c r="A31" s="97"/>
      <c r="B31" s="90"/>
      <c r="C31" s="97"/>
      <c r="D31" s="97"/>
      <c r="E31" s="97"/>
      <c r="F31" s="98"/>
      <c r="G31" s="97"/>
      <c r="H31" s="97"/>
      <c r="I31" s="97"/>
      <c r="J31" s="97"/>
      <c r="K31" s="97"/>
      <c r="L31" s="82" t="s">
        <v>298</v>
      </c>
      <c r="M31" s="83" t="s">
        <v>304</v>
      </c>
      <c r="N31" s="95"/>
      <c r="O31" s="88"/>
      <c r="P31" s="88"/>
      <c r="Q31" s="90"/>
      <c r="R31" s="90"/>
      <c r="S31" s="90"/>
      <c r="T31" s="90"/>
    </row>
    <row r="32" spans="1:20" ht="60.75" customHeight="1" x14ac:dyDescent="0.2">
      <c r="A32" s="97"/>
      <c r="B32" s="90"/>
      <c r="C32" s="97"/>
      <c r="D32" s="97"/>
      <c r="E32" s="97"/>
      <c r="F32" s="98"/>
      <c r="G32" s="97"/>
      <c r="H32" s="97"/>
      <c r="I32" s="97"/>
      <c r="J32" s="97"/>
      <c r="K32" s="97"/>
      <c r="L32" s="82" t="s">
        <v>299</v>
      </c>
      <c r="M32" s="83" t="s">
        <v>304</v>
      </c>
      <c r="N32" s="95"/>
      <c r="O32" s="88"/>
      <c r="P32" s="88"/>
      <c r="Q32" s="90"/>
      <c r="R32" s="90"/>
      <c r="S32" s="90"/>
      <c r="T32" s="90"/>
    </row>
    <row r="33" spans="1:20" ht="65.25" customHeight="1" x14ac:dyDescent="0.2">
      <c r="A33" s="97"/>
      <c r="B33" s="90"/>
      <c r="C33" s="97"/>
      <c r="D33" s="97"/>
      <c r="E33" s="97"/>
      <c r="F33" s="98"/>
      <c r="G33" s="97"/>
      <c r="H33" s="97"/>
      <c r="I33" s="97"/>
      <c r="J33" s="97"/>
      <c r="K33" s="97"/>
      <c r="L33" s="82" t="s">
        <v>300</v>
      </c>
      <c r="M33" s="83" t="s">
        <v>305</v>
      </c>
      <c r="N33" s="95"/>
      <c r="O33" s="89"/>
      <c r="P33" s="89"/>
      <c r="Q33" s="86"/>
      <c r="R33" s="86"/>
      <c r="S33" s="86"/>
      <c r="T33" s="86"/>
    </row>
    <row r="34" spans="1:20" ht="69" customHeight="1" x14ac:dyDescent="0.2">
      <c r="A34" s="97"/>
      <c r="B34" s="90"/>
      <c r="C34" s="97"/>
      <c r="D34" s="97"/>
      <c r="E34" s="97"/>
      <c r="F34" s="98"/>
      <c r="G34" s="97"/>
      <c r="H34" s="97"/>
      <c r="I34" s="97"/>
      <c r="J34" s="97"/>
      <c r="K34" s="97"/>
      <c r="L34" s="82" t="s">
        <v>301</v>
      </c>
      <c r="M34" s="83" t="s">
        <v>306</v>
      </c>
      <c r="N34" s="95"/>
      <c r="O34" s="87" t="s">
        <v>308</v>
      </c>
      <c r="P34" s="87">
        <v>168</v>
      </c>
      <c r="Q34" s="85">
        <v>197</v>
      </c>
      <c r="R34" s="85">
        <v>257</v>
      </c>
      <c r="S34" s="85">
        <v>357</v>
      </c>
      <c r="T34" s="85">
        <v>395</v>
      </c>
    </row>
    <row r="35" spans="1:20" ht="69" customHeight="1" x14ac:dyDescent="0.2">
      <c r="A35" s="97"/>
      <c r="B35" s="90"/>
      <c r="C35" s="97"/>
      <c r="D35" s="97"/>
      <c r="E35" s="97"/>
      <c r="F35" s="98"/>
      <c r="G35" s="97"/>
      <c r="H35" s="97"/>
      <c r="I35" s="97"/>
      <c r="J35" s="97"/>
      <c r="K35" s="97"/>
      <c r="L35" s="82" t="s">
        <v>302</v>
      </c>
      <c r="M35" s="83" t="s">
        <v>288</v>
      </c>
      <c r="N35" s="95"/>
      <c r="O35" s="88"/>
      <c r="P35" s="88"/>
      <c r="Q35" s="90"/>
      <c r="R35" s="90"/>
      <c r="S35" s="90"/>
      <c r="T35" s="90"/>
    </row>
    <row r="36" spans="1:20" ht="70.5" customHeight="1" x14ac:dyDescent="0.2">
      <c r="A36" s="97"/>
      <c r="B36" s="86"/>
      <c r="C36" s="97"/>
      <c r="D36" s="97"/>
      <c r="E36" s="97"/>
      <c r="F36" s="98"/>
      <c r="G36" s="97"/>
      <c r="H36" s="97"/>
      <c r="I36" s="97"/>
      <c r="J36" s="97"/>
      <c r="K36" s="97"/>
      <c r="L36" s="82" t="s">
        <v>303</v>
      </c>
      <c r="M36" s="83" t="s">
        <v>289</v>
      </c>
      <c r="N36" s="96"/>
      <c r="O36" s="89"/>
      <c r="P36" s="89"/>
      <c r="Q36" s="86"/>
      <c r="R36" s="86"/>
      <c r="S36" s="86"/>
      <c r="T36" s="86"/>
    </row>
    <row r="37" spans="1:20" ht="90" customHeight="1" x14ac:dyDescent="0.2">
      <c r="A37" s="97">
        <v>8</v>
      </c>
      <c r="B37" s="85" t="s">
        <v>199</v>
      </c>
      <c r="C37" s="97" t="s">
        <v>210</v>
      </c>
      <c r="D37" s="97" t="s">
        <v>310</v>
      </c>
      <c r="E37" s="97" t="s">
        <v>309</v>
      </c>
      <c r="F37" s="98" t="s">
        <v>311</v>
      </c>
      <c r="G37" s="98">
        <v>3138276.96</v>
      </c>
      <c r="H37" s="97" t="s">
        <v>312</v>
      </c>
      <c r="I37" s="86" t="s">
        <v>265</v>
      </c>
      <c r="J37" s="97" t="s">
        <v>203</v>
      </c>
      <c r="K37" s="97" t="s">
        <v>211</v>
      </c>
      <c r="L37" s="78" t="s">
        <v>313</v>
      </c>
      <c r="M37" s="81" t="s">
        <v>201</v>
      </c>
      <c r="N37" s="112" t="s">
        <v>290</v>
      </c>
      <c r="O37" s="69" t="s">
        <v>320</v>
      </c>
      <c r="P37" s="69">
        <v>200</v>
      </c>
      <c r="Q37" s="78">
        <v>210</v>
      </c>
      <c r="R37" s="78">
        <v>220</v>
      </c>
      <c r="S37" s="78">
        <v>230</v>
      </c>
      <c r="T37" s="78">
        <v>240</v>
      </c>
    </row>
    <row r="38" spans="1:20" ht="75" customHeight="1" x14ac:dyDescent="0.2">
      <c r="A38" s="97"/>
      <c r="B38" s="90"/>
      <c r="C38" s="97"/>
      <c r="D38" s="97"/>
      <c r="E38" s="97"/>
      <c r="F38" s="98"/>
      <c r="G38" s="97"/>
      <c r="H38" s="97"/>
      <c r="I38" s="97"/>
      <c r="J38" s="97"/>
      <c r="K38" s="97"/>
      <c r="L38" s="78" t="s">
        <v>314</v>
      </c>
      <c r="M38" s="81" t="s">
        <v>318</v>
      </c>
      <c r="N38" s="88"/>
      <c r="O38" s="69" t="s">
        <v>321</v>
      </c>
      <c r="P38" s="69">
        <v>11</v>
      </c>
      <c r="Q38" s="78">
        <v>11</v>
      </c>
      <c r="R38" s="78">
        <v>12</v>
      </c>
      <c r="S38" s="78">
        <v>13</v>
      </c>
      <c r="T38" s="78">
        <v>14</v>
      </c>
    </row>
    <row r="39" spans="1:20" ht="71.25" customHeight="1" x14ac:dyDescent="0.2">
      <c r="A39" s="97"/>
      <c r="B39" s="90"/>
      <c r="C39" s="97"/>
      <c r="D39" s="97"/>
      <c r="E39" s="97"/>
      <c r="F39" s="98"/>
      <c r="G39" s="97"/>
      <c r="H39" s="97"/>
      <c r="I39" s="97"/>
      <c r="J39" s="97"/>
      <c r="K39" s="97"/>
      <c r="L39" s="78" t="s">
        <v>315</v>
      </c>
      <c r="M39" s="81" t="s">
        <v>285</v>
      </c>
      <c r="N39" s="88"/>
      <c r="O39" s="77" t="s">
        <v>322</v>
      </c>
      <c r="P39" s="77">
        <v>11</v>
      </c>
      <c r="Q39" s="82">
        <v>12</v>
      </c>
      <c r="R39" s="82">
        <v>13</v>
      </c>
      <c r="S39" s="82">
        <v>14</v>
      </c>
      <c r="T39" s="82">
        <v>15</v>
      </c>
    </row>
    <row r="40" spans="1:20" ht="76.5" customHeight="1" x14ac:dyDescent="0.2">
      <c r="A40" s="97"/>
      <c r="B40" s="90"/>
      <c r="C40" s="97"/>
      <c r="D40" s="97"/>
      <c r="E40" s="97"/>
      <c r="F40" s="98"/>
      <c r="G40" s="97"/>
      <c r="H40" s="97"/>
      <c r="I40" s="97"/>
      <c r="J40" s="97"/>
      <c r="K40" s="97"/>
      <c r="L40" s="78" t="s">
        <v>316</v>
      </c>
      <c r="M40" s="81" t="s">
        <v>319</v>
      </c>
      <c r="N40" s="88"/>
      <c r="O40" s="69" t="s">
        <v>323</v>
      </c>
      <c r="P40" s="69">
        <v>3</v>
      </c>
      <c r="Q40" s="78">
        <v>4</v>
      </c>
      <c r="R40" s="78">
        <v>4</v>
      </c>
      <c r="S40" s="78">
        <v>4</v>
      </c>
      <c r="T40" s="78">
        <v>4</v>
      </c>
    </row>
    <row r="41" spans="1:20" ht="76.5" customHeight="1" x14ac:dyDescent="0.2">
      <c r="A41" s="97"/>
      <c r="B41" s="86"/>
      <c r="C41" s="97"/>
      <c r="D41" s="97"/>
      <c r="E41" s="97"/>
      <c r="F41" s="98"/>
      <c r="G41" s="97"/>
      <c r="H41" s="97"/>
      <c r="I41" s="97"/>
      <c r="J41" s="97"/>
      <c r="K41" s="97"/>
      <c r="L41" s="78" t="s">
        <v>317</v>
      </c>
      <c r="M41" s="81" t="s">
        <v>288</v>
      </c>
      <c r="N41" s="89"/>
      <c r="O41" s="77" t="s">
        <v>324</v>
      </c>
      <c r="P41" s="77">
        <v>0</v>
      </c>
      <c r="Q41" s="82">
        <v>0</v>
      </c>
      <c r="R41" s="82">
        <v>0</v>
      </c>
      <c r="S41" s="82">
        <v>16</v>
      </c>
      <c r="T41" s="82">
        <v>20</v>
      </c>
    </row>
    <row r="42" spans="1:20" ht="69" customHeight="1" x14ac:dyDescent="0.2">
      <c r="A42" s="97">
        <v>9</v>
      </c>
      <c r="B42" s="85" t="s">
        <v>199</v>
      </c>
      <c r="C42" s="97" t="s">
        <v>212</v>
      </c>
      <c r="D42" s="97" t="s">
        <v>325</v>
      </c>
      <c r="E42" s="97" t="s">
        <v>326</v>
      </c>
      <c r="F42" s="98" t="s">
        <v>327</v>
      </c>
      <c r="G42" s="98">
        <v>5386490.3799999999</v>
      </c>
      <c r="H42" s="97" t="s">
        <v>328</v>
      </c>
      <c r="I42" s="86" t="s">
        <v>265</v>
      </c>
      <c r="J42" s="97" t="s">
        <v>213</v>
      </c>
      <c r="K42" s="97" t="s">
        <v>329</v>
      </c>
      <c r="L42" s="78" t="s">
        <v>330</v>
      </c>
      <c r="M42" s="81" t="s">
        <v>338</v>
      </c>
      <c r="N42" s="94" t="s">
        <v>289</v>
      </c>
      <c r="O42" s="87" t="s">
        <v>340</v>
      </c>
      <c r="P42" s="91">
        <v>1</v>
      </c>
      <c r="Q42" s="91">
        <v>1</v>
      </c>
      <c r="R42" s="91">
        <v>1</v>
      </c>
      <c r="S42" s="91">
        <v>1</v>
      </c>
      <c r="T42" s="91">
        <v>1</v>
      </c>
    </row>
    <row r="43" spans="1:20" ht="54" customHeight="1" x14ac:dyDescent="0.2">
      <c r="A43" s="97"/>
      <c r="B43" s="90"/>
      <c r="C43" s="97"/>
      <c r="D43" s="97"/>
      <c r="E43" s="97"/>
      <c r="F43" s="98"/>
      <c r="G43" s="97"/>
      <c r="H43" s="97"/>
      <c r="I43" s="97"/>
      <c r="J43" s="97"/>
      <c r="K43" s="97"/>
      <c r="L43" s="78" t="s">
        <v>331</v>
      </c>
      <c r="M43" s="81" t="s">
        <v>339</v>
      </c>
      <c r="N43" s="95"/>
      <c r="O43" s="89"/>
      <c r="P43" s="89"/>
      <c r="Q43" s="89"/>
      <c r="R43" s="89"/>
      <c r="S43" s="89"/>
      <c r="T43" s="89"/>
    </row>
    <row r="44" spans="1:20" ht="54" customHeight="1" x14ac:dyDescent="0.2">
      <c r="A44" s="97"/>
      <c r="B44" s="90"/>
      <c r="C44" s="97"/>
      <c r="D44" s="97"/>
      <c r="E44" s="97"/>
      <c r="F44" s="98"/>
      <c r="G44" s="97"/>
      <c r="H44" s="97"/>
      <c r="I44" s="97"/>
      <c r="J44" s="97"/>
      <c r="K44" s="97"/>
      <c r="L44" s="78" t="s">
        <v>332</v>
      </c>
      <c r="M44" s="81" t="s">
        <v>230</v>
      </c>
      <c r="N44" s="95"/>
      <c r="O44" s="87" t="s">
        <v>341</v>
      </c>
      <c r="P44" s="91">
        <v>1</v>
      </c>
      <c r="Q44" s="91">
        <v>1</v>
      </c>
      <c r="R44" s="91">
        <v>1</v>
      </c>
      <c r="S44" s="91">
        <v>1</v>
      </c>
      <c r="T44" s="91">
        <v>1</v>
      </c>
    </row>
    <row r="45" spans="1:20" ht="54" customHeight="1" x14ac:dyDescent="0.2">
      <c r="A45" s="97"/>
      <c r="B45" s="90"/>
      <c r="C45" s="97"/>
      <c r="D45" s="97"/>
      <c r="E45" s="97"/>
      <c r="F45" s="98"/>
      <c r="G45" s="97"/>
      <c r="H45" s="97"/>
      <c r="I45" s="97"/>
      <c r="J45" s="97"/>
      <c r="K45" s="97"/>
      <c r="L45" s="78" t="s">
        <v>333</v>
      </c>
      <c r="M45" s="81" t="s">
        <v>304</v>
      </c>
      <c r="N45" s="95"/>
      <c r="O45" s="89"/>
      <c r="P45" s="89"/>
      <c r="Q45" s="89"/>
      <c r="R45" s="89"/>
      <c r="S45" s="89"/>
      <c r="T45" s="89"/>
    </row>
    <row r="46" spans="1:20" ht="54" customHeight="1" x14ac:dyDescent="0.2">
      <c r="A46" s="97"/>
      <c r="B46" s="90"/>
      <c r="C46" s="97"/>
      <c r="D46" s="97"/>
      <c r="E46" s="97"/>
      <c r="F46" s="98"/>
      <c r="G46" s="97"/>
      <c r="H46" s="97"/>
      <c r="I46" s="97"/>
      <c r="J46" s="97"/>
      <c r="K46" s="97"/>
      <c r="L46" s="78" t="s">
        <v>334</v>
      </c>
      <c r="M46" s="81" t="s">
        <v>204</v>
      </c>
      <c r="N46" s="95"/>
      <c r="O46" s="87" t="s">
        <v>342</v>
      </c>
      <c r="P46" s="91">
        <v>1</v>
      </c>
      <c r="Q46" s="91">
        <v>1</v>
      </c>
      <c r="R46" s="91">
        <v>1</v>
      </c>
      <c r="S46" s="91">
        <v>1</v>
      </c>
      <c r="T46" s="91">
        <v>1</v>
      </c>
    </row>
    <row r="47" spans="1:20" ht="54" customHeight="1" x14ac:dyDescent="0.2">
      <c r="A47" s="97"/>
      <c r="B47" s="90"/>
      <c r="C47" s="97"/>
      <c r="D47" s="97"/>
      <c r="E47" s="97"/>
      <c r="F47" s="98"/>
      <c r="G47" s="97"/>
      <c r="H47" s="97"/>
      <c r="I47" s="97"/>
      <c r="J47" s="97"/>
      <c r="K47" s="97"/>
      <c r="L47" s="78" t="s">
        <v>335</v>
      </c>
      <c r="M47" s="81" t="s">
        <v>306</v>
      </c>
      <c r="N47" s="95"/>
      <c r="O47" s="89"/>
      <c r="P47" s="89"/>
      <c r="Q47" s="89"/>
      <c r="R47" s="89"/>
      <c r="S47" s="89"/>
      <c r="T47" s="89"/>
    </row>
    <row r="48" spans="1:20" ht="54" customHeight="1" x14ac:dyDescent="0.2">
      <c r="A48" s="97"/>
      <c r="B48" s="90"/>
      <c r="C48" s="97"/>
      <c r="D48" s="97"/>
      <c r="E48" s="97"/>
      <c r="F48" s="98"/>
      <c r="G48" s="97"/>
      <c r="H48" s="97"/>
      <c r="I48" s="97"/>
      <c r="J48" s="97"/>
      <c r="K48" s="97"/>
      <c r="L48" s="78" t="s">
        <v>336</v>
      </c>
      <c r="M48" s="81" t="s">
        <v>288</v>
      </c>
      <c r="N48" s="95"/>
      <c r="O48" s="87" t="s">
        <v>343</v>
      </c>
      <c r="P48" s="87">
        <v>4</v>
      </c>
      <c r="Q48" s="85">
        <v>7</v>
      </c>
      <c r="R48" s="85">
        <v>8</v>
      </c>
      <c r="S48" s="85">
        <v>9</v>
      </c>
      <c r="T48" s="85">
        <v>10</v>
      </c>
    </row>
    <row r="49" spans="1:20" ht="71.25" customHeight="1" x14ac:dyDescent="0.2">
      <c r="A49" s="97"/>
      <c r="B49" s="86"/>
      <c r="C49" s="97"/>
      <c r="D49" s="97"/>
      <c r="E49" s="97"/>
      <c r="F49" s="98"/>
      <c r="G49" s="97"/>
      <c r="H49" s="97"/>
      <c r="I49" s="97"/>
      <c r="J49" s="97"/>
      <c r="K49" s="97"/>
      <c r="L49" s="78" t="s">
        <v>337</v>
      </c>
      <c r="M49" s="81" t="s">
        <v>289</v>
      </c>
      <c r="N49" s="96"/>
      <c r="O49" s="89"/>
      <c r="P49" s="89"/>
      <c r="Q49" s="86"/>
      <c r="R49" s="86"/>
      <c r="S49" s="86"/>
      <c r="T49" s="86"/>
    </row>
    <row r="50" spans="1:20" ht="67.5" customHeight="1" x14ac:dyDescent="0.2">
      <c r="A50" s="97">
        <v>10</v>
      </c>
      <c r="B50" s="85" t="s">
        <v>199</v>
      </c>
      <c r="C50" s="97" t="s">
        <v>214</v>
      </c>
      <c r="D50" s="97" t="s">
        <v>345</v>
      </c>
      <c r="E50" s="97" t="s">
        <v>344</v>
      </c>
      <c r="F50" s="98" t="s">
        <v>346</v>
      </c>
      <c r="G50" s="98">
        <v>1275000</v>
      </c>
      <c r="H50" s="97" t="s">
        <v>347</v>
      </c>
      <c r="I50" s="86" t="s">
        <v>265</v>
      </c>
      <c r="J50" s="97" t="s">
        <v>203</v>
      </c>
      <c r="K50" s="97" t="s">
        <v>215</v>
      </c>
      <c r="L50" s="78" t="s">
        <v>348</v>
      </c>
      <c r="M50" s="81" t="s">
        <v>201</v>
      </c>
      <c r="N50" s="94" t="s">
        <v>350</v>
      </c>
      <c r="O50" s="69" t="s">
        <v>351</v>
      </c>
      <c r="P50" s="69">
        <v>22</v>
      </c>
      <c r="Q50" s="78">
        <v>25</v>
      </c>
      <c r="R50" s="78">
        <v>28</v>
      </c>
      <c r="S50" s="78">
        <v>30</v>
      </c>
      <c r="T50" s="78">
        <v>35</v>
      </c>
    </row>
    <row r="51" spans="1:20" ht="52.5" customHeight="1" x14ac:dyDescent="0.2">
      <c r="A51" s="97"/>
      <c r="B51" s="90"/>
      <c r="C51" s="97"/>
      <c r="D51" s="97"/>
      <c r="E51" s="97"/>
      <c r="F51" s="98"/>
      <c r="G51" s="97"/>
      <c r="H51" s="97"/>
      <c r="I51" s="97"/>
      <c r="J51" s="97"/>
      <c r="K51" s="97"/>
      <c r="L51" s="85" t="s">
        <v>349</v>
      </c>
      <c r="M51" s="92" t="s">
        <v>204</v>
      </c>
      <c r="N51" s="95"/>
      <c r="O51" s="87" t="s">
        <v>352</v>
      </c>
      <c r="P51" s="87">
        <v>0</v>
      </c>
      <c r="Q51" s="85">
        <v>0</v>
      </c>
      <c r="R51" s="85">
        <v>5</v>
      </c>
      <c r="S51" s="85">
        <v>5</v>
      </c>
      <c r="T51" s="85">
        <v>5</v>
      </c>
    </row>
    <row r="52" spans="1:20" ht="60.75" customHeight="1" x14ac:dyDescent="0.2">
      <c r="A52" s="97"/>
      <c r="B52" s="86"/>
      <c r="C52" s="97"/>
      <c r="D52" s="97"/>
      <c r="E52" s="97"/>
      <c r="F52" s="98"/>
      <c r="G52" s="97"/>
      <c r="H52" s="97"/>
      <c r="I52" s="97"/>
      <c r="J52" s="97"/>
      <c r="K52" s="97"/>
      <c r="L52" s="86"/>
      <c r="M52" s="93"/>
      <c r="N52" s="96"/>
      <c r="O52" s="89"/>
      <c r="P52" s="89"/>
      <c r="Q52" s="86"/>
      <c r="R52" s="86"/>
      <c r="S52" s="86"/>
      <c r="T52" s="86"/>
    </row>
    <row r="53" spans="1:20" ht="72.75" customHeight="1" x14ac:dyDescent="0.2">
      <c r="A53" s="97">
        <v>11</v>
      </c>
      <c r="B53" s="85" t="s">
        <v>199</v>
      </c>
      <c r="C53" s="97" t="s">
        <v>216</v>
      </c>
      <c r="D53" s="97" t="s">
        <v>355</v>
      </c>
      <c r="E53" s="97" t="s">
        <v>353</v>
      </c>
      <c r="F53" s="98" t="s">
        <v>354</v>
      </c>
      <c r="G53" s="98">
        <v>101450</v>
      </c>
      <c r="H53" s="97" t="s">
        <v>356</v>
      </c>
      <c r="I53" s="86" t="s">
        <v>265</v>
      </c>
      <c r="J53" s="97" t="s">
        <v>203</v>
      </c>
      <c r="K53" s="97" t="s">
        <v>357</v>
      </c>
      <c r="L53" s="78" t="s">
        <v>358</v>
      </c>
      <c r="M53" s="81" t="s">
        <v>230</v>
      </c>
      <c r="N53" s="87" t="s">
        <v>350</v>
      </c>
      <c r="O53" s="87" t="s">
        <v>366</v>
      </c>
      <c r="P53" s="87">
        <v>0</v>
      </c>
      <c r="Q53" s="85">
        <v>2</v>
      </c>
      <c r="R53" s="85">
        <v>2</v>
      </c>
      <c r="S53" s="85">
        <v>30</v>
      </c>
      <c r="T53" s="85">
        <v>30</v>
      </c>
    </row>
    <row r="54" spans="1:20" ht="66" customHeight="1" x14ac:dyDescent="0.2">
      <c r="A54" s="97"/>
      <c r="B54" s="90"/>
      <c r="C54" s="97"/>
      <c r="D54" s="97"/>
      <c r="E54" s="97"/>
      <c r="F54" s="98"/>
      <c r="G54" s="97"/>
      <c r="H54" s="97"/>
      <c r="I54" s="97"/>
      <c r="J54" s="97"/>
      <c r="K54" s="97"/>
      <c r="L54" s="78" t="s">
        <v>359</v>
      </c>
      <c r="M54" s="81" t="s">
        <v>304</v>
      </c>
      <c r="N54" s="88"/>
      <c r="O54" s="88"/>
      <c r="P54" s="88"/>
      <c r="Q54" s="90"/>
      <c r="R54" s="90"/>
      <c r="S54" s="90"/>
      <c r="T54" s="90"/>
    </row>
    <row r="55" spans="1:20" ht="66" customHeight="1" x14ac:dyDescent="0.2">
      <c r="A55" s="97"/>
      <c r="B55" s="90"/>
      <c r="C55" s="97"/>
      <c r="D55" s="97"/>
      <c r="E55" s="97"/>
      <c r="F55" s="98"/>
      <c r="G55" s="97"/>
      <c r="H55" s="97"/>
      <c r="I55" s="97"/>
      <c r="J55" s="97"/>
      <c r="K55" s="97"/>
      <c r="L55" s="82" t="s">
        <v>360</v>
      </c>
      <c r="M55" s="81" t="s">
        <v>204</v>
      </c>
      <c r="N55" s="88"/>
      <c r="O55" s="89"/>
      <c r="P55" s="89"/>
      <c r="Q55" s="86"/>
      <c r="R55" s="86"/>
      <c r="S55" s="86"/>
      <c r="T55" s="86"/>
    </row>
    <row r="56" spans="1:20" ht="66" customHeight="1" x14ac:dyDescent="0.2">
      <c r="A56" s="97"/>
      <c r="B56" s="90"/>
      <c r="C56" s="97"/>
      <c r="D56" s="97"/>
      <c r="E56" s="97"/>
      <c r="F56" s="98"/>
      <c r="G56" s="97"/>
      <c r="H56" s="97"/>
      <c r="I56" s="97"/>
      <c r="J56" s="97"/>
      <c r="K56" s="97"/>
      <c r="L56" s="82" t="s">
        <v>361</v>
      </c>
      <c r="M56" s="81" t="s">
        <v>364</v>
      </c>
      <c r="N56" s="88"/>
      <c r="O56" s="87" t="s">
        <v>367</v>
      </c>
      <c r="P56" s="87">
        <v>0</v>
      </c>
      <c r="Q56" s="85">
        <v>0</v>
      </c>
      <c r="R56" s="85">
        <v>0</v>
      </c>
      <c r="S56" s="85">
        <v>26.5899</v>
      </c>
      <c r="T56" s="85">
        <v>26.5899</v>
      </c>
    </row>
    <row r="57" spans="1:20" ht="66" customHeight="1" x14ac:dyDescent="0.2">
      <c r="A57" s="97"/>
      <c r="B57" s="90"/>
      <c r="C57" s="97"/>
      <c r="D57" s="97"/>
      <c r="E57" s="97"/>
      <c r="F57" s="98"/>
      <c r="G57" s="97"/>
      <c r="H57" s="97"/>
      <c r="I57" s="97"/>
      <c r="J57" s="97"/>
      <c r="K57" s="97"/>
      <c r="L57" s="82" t="s">
        <v>363</v>
      </c>
      <c r="M57" s="81" t="s">
        <v>365</v>
      </c>
      <c r="N57" s="88"/>
      <c r="O57" s="88"/>
      <c r="P57" s="88"/>
      <c r="Q57" s="90"/>
      <c r="R57" s="90"/>
      <c r="S57" s="90"/>
      <c r="T57" s="90"/>
    </row>
    <row r="58" spans="1:20" ht="69.75" customHeight="1" x14ac:dyDescent="0.2">
      <c r="A58" s="97"/>
      <c r="B58" s="86"/>
      <c r="C58" s="97"/>
      <c r="D58" s="97"/>
      <c r="E58" s="97"/>
      <c r="F58" s="98"/>
      <c r="G58" s="97"/>
      <c r="H58" s="97"/>
      <c r="I58" s="97"/>
      <c r="J58" s="97"/>
      <c r="K58" s="97"/>
      <c r="L58" s="82" t="s">
        <v>362</v>
      </c>
      <c r="M58" s="83" t="s">
        <v>350</v>
      </c>
      <c r="N58" s="89"/>
      <c r="O58" s="89"/>
      <c r="P58" s="89"/>
      <c r="Q58" s="86"/>
      <c r="R58" s="86"/>
      <c r="S58" s="86"/>
      <c r="T58" s="86"/>
    </row>
    <row r="59" spans="1:20" ht="58.9" customHeight="1" x14ac:dyDescent="0.2">
      <c r="A59" s="97">
        <v>12</v>
      </c>
      <c r="B59" s="85" t="s">
        <v>199</v>
      </c>
      <c r="C59" s="97" t="s">
        <v>217</v>
      </c>
      <c r="D59" s="97" t="s">
        <v>370</v>
      </c>
      <c r="E59" s="97" t="s">
        <v>368</v>
      </c>
      <c r="F59" s="98" t="s">
        <v>369</v>
      </c>
      <c r="G59" s="98">
        <v>906045.94</v>
      </c>
      <c r="H59" s="97" t="s">
        <v>371</v>
      </c>
      <c r="I59" s="86" t="s">
        <v>265</v>
      </c>
      <c r="J59" s="97" t="s">
        <v>203</v>
      </c>
      <c r="K59" s="97" t="s">
        <v>218</v>
      </c>
      <c r="L59" s="78" t="s">
        <v>372</v>
      </c>
      <c r="M59" s="81" t="s">
        <v>201</v>
      </c>
      <c r="N59" s="87" t="s">
        <v>200</v>
      </c>
      <c r="O59" s="87" t="s">
        <v>378</v>
      </c>
      <c r="P59" s="87">
        <v>15</v>
      </c>
      <c r="Q59" s="85">
        <v>17</v>
      </c>
      <c r="R59" s="85">
        <v>20</v>
      </c>
      <c r="S59" s="85">
        <v>22</v>
      </c>
      <c r="T59" s="85">
        <v>23</v>
      </c>
    </row>
    <row r="60" spans="1:20" ht="62.25" customHeight="1" x14ac:dyDescent="0.2">
      <c r="A60" s="97"/>
      <c r="B60" s="90"/>
      <c r="C60" s="97"/>
      <c r="D60" s="97"/>
      <c r="E60" s="97"/>
      <c r="F60" s="98"/>
      <c r="G60" s="97"/>
      <c r="H60" s="97"/>
      <c r="I60" s="97"/>
      <c r="J60" s="97"/>
      <c r="K60" s="97"/>
      <c r="L60" s="78" t="s">
        <v>373</v>
      </c>
      <c r="M60" s="81" t="s">
        <v>287</v>
      </c>
      <c r="N60" s="88"/>
      <c r="O60" s="88"/>
      <c r="P60" s="88"/>
      <c r="Q60" s="90"/>
      <c r="R60" s="90"/>
      <c r="S60" s="90"/>
      <c r="T60" s="90"/>
    </row>
    <row r="61" spans="1:20" ht="62.25" customHeight="1" x14ac:dyDescent="0.2">
      <c r="A61" s="97"/>
      <c r="B61" s="90"/>
      <c r="C61" s="97"/>
      <c r="D61" s="97"/>
      <c r="E61" s="97"/>
      <c r="F61" s="98"/>
      <c r="G61" s="97"/>
      <c r="H61" s="97"/>
      <c r="I61" s="97"/>
      <c r="J61" s="97"/>
      <c r="K61" s="97"/>
      <c r="L61" s="82" t="s">
        <v>374</v>
      </c>
      <c r="M61" s="81" t="s">
        <v>230</v>
      </c>
      <c r="N61" s="88"/>
      <c r="O61" s="89"/>
      <c r="P61" s="89"/>
      <c r="Q61" s="86"/>
      <c r="R61" s="86"/>
      <c r="S61" s="86"/>
      <c r="T61" s="86"/>
    </row>
    <row r="62" spans="1:20" ht="62.25" customHeight="1" x14ac:dyDescent="0.2">
      <c r="A62" s="97"/>
      <c r="B62" s="90"/>
      <c r="C62" s="97"/>
      <c r="D62" s="97"/>
      <c r="E62" s="97"/>
      <c r="F62" s="98"/>
      <c r="G62" s="97"/>
      <c r="H62" s="97"/>
      <c r="I62" s="97"/>
      <c r="J62" s="97"/>
      <c r="K62" s="97"/>
      <c r="L62" s="82" t="s">
        <v>375</v>
      </c>
      <c r="M62" s="81" t="s">
        <v>304</v>
      </c>
      <c r="N62" s="88"/>
      <c r="O62" s="87" t="s">
        <v>379</v>
      </c>
      <c r="P62" s="87">
        <v>2</v>
      </c>
      <c r="Q62" s="85">
        <v>2</v>
      </c>
      <c r="R62" s="85">
        <v>2</v>
      </c>
      <c r="S62" s="85">
        <v>3</v>
      </c>
      <c r="T62" s="85">
        <v>3</v>
      </c>
    </row>
    <row r="63" spans="1:20" ht="62.25" customHeight="1" x14ac:dyDescent="0.2">
      <c r="A63" s="97"/>
      <c r="B63" s="90"/>
      <c r="C63" s="97"/>
      <c r="D63" s="97"/>
      <c r="E63" s="97"/>
      <c r="F63" s="98"/>
      <c r="G63" s="97"/>
      <c r="H63" s="97"/>
      <c r="I63" s="97"/>
      <c r="J63" s="97"/>
      <c r="K63" s="97"/>
      <c r="L63" s="82" t="s">
        <v>376</v>
      </c>
      <c r="M63" s="81" t="s">
        <v>306</v>
      </c>
      <c r="N63" s="88"/>
      <c r="O63" s="88"/>
      <c r="P63" s="88"/>
      <c r="Q63" s="90"/>
      <c r="R63" s="90"/>
      <c r="S63" s="90"/>
      <c r="T63" s="90"/>
    </row>
    <row r="64" spans="1:20" ht="72" customHeight="1" x14ac:dyDescent="0.2">
      <c r="A64" s="97"/>
      <c r="B64" s="86"/>
      <c r="C64" s="97"/>
      <c r="D64" s="97"/>
      <c r="E64" s="97"/>
      <c r="F64" s="98"/>
      <c r="G64" s="97"/>
      <c r="H64" s="97"/>
      <c r="I64" s="97"/>
      <c r="J64" s="97"/>
      <c r="K64" s="97"/>
      <c r="L64" s="82" t="s">
        <v>377</v>
      </c>
      <c r="M64" s="83" t="s">
        <v>290</v>
      </c>
      <c r="N64" s="89"/>
      <c r="O64" s="89"/>
      <c r="P64" s="89"/>
      <c r="Q64" s="86"/>
      <c r="R64" s="86"/>
      <c r="S64" s="86"/>
      <c r="T64" s="86"/>
    </row>
  </sheetData>
  <mergeCells count="269">
    <mergeCell ref="S59:S61"/>
    <mergeCell ref="S62:S64"/>
    <mergeCell ref="T59:T61"/>
    <mergeCell ref="T62:T64"/>
    <mergeCell ref="Q48:Q49"/>
    <mergeCell ref="R48:R49"/>
    <mergeCell ref="S48:S49"/>
    <mergeCell ref="T48:T49"/>
    <mergeCell ref="P48:P49"/>
    <mergeCell ref="T53:T55"/>
    <mergeCell ref="T56:T58"/>
    <mergeCell ref="R51:R52"/>
    <mergeCell ref="S51:S52"/>
    <mergeCell ref="T51:T52"/>
    <mergeCell ref="R46:R47"/>
    <mergeCell ref="S46:S47"/>
    <mergeCell ref="T46:T47"/>
    <mergeCell ref="O53:O55"/>
    <mergeCell ref="O56:O58"/>
    <mergeCell ref="P53:P55"/>
    <mergeCell ref="P56:P58"/>
    <mergeCell ref="Q53:Q55"/>
    <mergeCell ref="Q56:Q58"/>
    <mergeCell ref="R53:R55"/>
    <mergeCell ref="R56:R58"/>
    <mergeCell ref="S53:S55"/>
    <mergeCell ref="S56:S58"/>
    <mergeCell ref="R29:R33"/>
    <mergeCell ref="S29:S33"/>
    <mergeCell ref="T29:T33"/>
    <mergeCell ref="Q34:Q36"/>
    <mergeCell ref="R34:R36"/>
    <mergeCell ref="S34:S36"/>
    <mergeCell ref="T34:T36"/>
    <mergeCell ref="P34:P36"/>
    <mergeCell ref="P44:P45"/>
    <mergeCell ref="Q42:Q43"/>
    <mergeCell ref="R42:R43"/>
    <mergeCell ref="S42:S43"/>
    <mergeCell ref="T42:T43"/>
    <mergeCell ref="Q44:Q45"/>
    <mergeCell ref="R44:R45"/>
    <mergeCell ref="S44:S45"/>
    <mergeCell ref="T44:T45"/>
    <mergeCell ref="O23:O25"/>
    <mergeCell ref="P19:P20"/>
    <mergeCell ref="Q19:Q20"/>
    <mergeCell ref="R19:R20"/>
    <mergeCell ref="S19:S20"/>
    <mergeCell ref="T19:T20"/>
    <mergeCell ref="P21:P22"/>
    <mergeCell ref="Q21:Q22"/>
    <mergeCell ref="R21:R22"/>
    <mergeCell ref="S21:S22"/>
    <mergeCell ref="T21:T22"/>
    <mergeCell ref="P23:P25"/>
    <mergeCell ref="Q23:Q25"/>
    <mergeCell ref="R23:R25"/>
    <mergeCell ref="S23:S25"/>
    <mergeCell ref="T23:T25"/>
    <mergeCell ref="S7:S8"/>
    <mergeCell ref="T7:T8"/>
    <mergeCell ref="L14:L15"/>
    <mergeCell ref="M14:M15"/>
    <mergeCell ref="O14:O15"/>
    <mergeCell ref="P14:P15"/>
    <mergeCell ref="Q14:Q15"/>
    <mergeCell ref="R14:R15"/>
    <mergeCell ref="S14:S15"/>
    <mergeCell ref="T14:T15"/>
    <mergeCell ref="L8:L9"/>
    <mergeCell ref="M8:M9"/>
    <mergeCell ref="O7:O8"/>
    <mergeCell ref="P7:P8"/>
    <mergeCell ref="Q7:Q8"/>
    <mergeCell ref="R7:R8"/>
    <mergeCell ref="N7:N9"/>
    <mergeCell ref="N10:N12"/>
    <mergeCell ref="N13:N15"/>
    <mergeCell ref="L11:L12"/>
    <mergeCell ref="M11:M12"/>
    <mergeCell ref="O11:O12"/>
    <mergeCell ref="P11:P12"/>
    <mergeCell ref="Q11:Q12"/>
    <mergeCell ref="A19:A25"/>
    <mergeCell ref="E10:E12"/>
    <mergeCell ref="A10:A12"/>
    <mergeCell ref="E13:E15"/>
    <mergeCell ref="A13:A15"/>
    <mergeCell ref="E16:E18"/>
    <mergeCell ref="A16:A18"/>
    <mergeCell ref="D13:D15"/>
    <mergeCell ref="D16:D18"/>
    <mergeCell ref="C16:C18"/>
    <mergeCell ref="B16:B18"/>
    <mergeCell ref="B19:B25"/>
    <mergeCell ref="C19:C25"/>
    <mergeCell ref="D19:D25"/>
    <mergeCell ref="E19:E25"/>
    <mergeCell ref="B13:B15"/>
    <mergeCell ref="C13:C15"/>
    <mergeCell ref="D7:D9"/>
    <mergeCell ref="D10:D12"/>
    <mergeCell ref="J10:J12"/>
    <mergeCell ref="I7:I9"/>
    <mergeCell ref="K19:K25"/>
    <mergeCell ref="K13:K15"/>
    <mergeCell ref="F13:F15"/>
    <mergeCell ref="J19:J25"/>
    <mergeCell ref="K16:K18"/>
    <mergeCell ref="I19:I25"/>
    <mergeCell ref="H19:H25"/>
    <mergeCell ref="G19:G25"/>
    <mergeCell ref="F19:F25"/>
    <mergeCell ref="F16:F18"/>
    <mergeCell ref="K10:K12"/>
    <mergeCell ref="G16:G18"/>
    <mergeCell ref="H16:H18"/>
    <mergeCell ref="I10:I12"/>
    <mergeCell ref="J13:J15"/>
    <mergeCell ref="J16:J18"/>
    <mergeCell ref="G13:G15"/>
    <mergeCell ref="I13:I15"/>
    <mergeCell ref="I16:I18"/>
    <mergeCell ref="H13:H15"/>
    <mergeCell ref="P3:T3"/>
    <mergeCell ref="A1:T2"/>
    <mergeCell ref="A4:K4"/>
    <mergeCell ref="A3:C3"/>
    <mergeCell ref="M3:O3"/>
    <mergeCell ref="H3:I3"/>
    <mergeCell ref="J3:L3"/>
    <mergeCell ref="D3:G3"/>
    <mergeCell ref="K26:K28"/>
    <mergeCell ref="K7:K9"/>
    <mergeCell ref="B7:B9"/>
    <mergeCell ref="C7:C9"/>
    <mergeCell ref="F7:F9"/>
    <mergeCell ref="F10:F12"/>
    <mergeCell ref="C10:C12"/>
    <mergeCell ref="E7:E9"/>
    <mergeCell ref="B10:B12"/>
    <mergeCell ref="L4:T4"/>
    <mergeCell ref="J7:J9"/>
    <mergeCell ref="A7:A9"/>
    <mergeCell ref="H7:H9"/>
    <mergeCell ref="G7:G9"/>
    <mergeCell ref="H10:H12"/>
    <mergeCell ref="G10:G12"/>
    <mergeCell ref="K29:K36"/>
    <mergeCell ref="F26:F28"/>
    <mergeCell ref="G26:G28"/>
    <mergeCell ref="H26:H28"/>
    <mergeCell ref="I26:I28"/>
    <mergeCell ref="J26:J28"/>
    <mergeCell ref="A26:A28"/>
    <mergeCell ref="B26:B28"/>
    <mergeCell ref="C26:C28"/>
    <mergeCell ref="D26:D28"/>
    <mergeCell ref="E26:E28"/>
    <mergeCell ref="A29:A36"/>
    <mergeCell ref="B29:B36"/>
    <mergeCell ref="C29:C36"/>
    <mergeCell ref="D29:D36"/>
    <mergeCell ref="E29:E36"/>
    <mergeCell ref="F29:F36"/>
    <mergeCell ref="G29:G36"/>
    <mergeCell ref="H29:H36"/>
    <mergeCell ref="I29:I36"/>
    <mergeCell ref="J29:J36"/>
    <mergeCell ref="K37:K41"/>
    <mergeCell ref="A42:A49"/>
    <mergeCell ref="B42:B49"/>
    <mergeCell ref="C42:C49"/>
    <mergeCell ref="D42:D49"/>
    <mergeCell ref="E42:E49"/>
    <mergeCell ref="F42:F49"/>
    <mergeCell ref="G42:G49"/>
    <mergeCell ref="H42:H49"/>
    <mergeCell ref="I42:I49"/>
    <mergeCell ref="J42:J49"/>
    <mergeCell ref="K42:K49"/>
    <mergeCell ref="F37:F41"/>
    <mergeCell ref="G37:G41"/>
    <mergeCell ref="H37:H41"/>
    <mergeCell ref="I37:I41"/>
    <mergeCell ref="J37:J41"/>
    <mergeCell ref="A37:A41"/>
    <mergeCell ref="B37:B41"/>
    <mergeCell ref="C37:C41"/>
    <mergeCell ref="D37:D41"/>
    <mergeCell ref="E37:E41"/>
    <mergeCell ref="K50:K52"/>
    <mergeCell ref="A53:A58"/>
    <mergeCell ref="B53:B58"/>
    <mergeCell ref="C53:C58"/>
    <mergeCell ref="D53:D58"/>
    <mergeCell ref="E53:E58"/>
    <mergeCell ref="F53:F58"/>
    <mergeCell ref="G53:G58"/>
    <mergeCell ref="H53:H58"/>
    <mergeCell ref="I53:I58"/>
    <mergeCell ref="J53:J58"/>
    <mergeCell ref="K53:K58"/>
    <mergeCell ref="F50:F52"/>
    <mergeCell ref="G50:G52"/>
    <mergeCell ref="H50:H52"/>
    <mergeCell ref="I50:I52"/>
    <mergeCell ref="J50:J52"/>
    <mergeCell ref="A50:A52"/>
    <mergeCell ref="B50:B52"/>
    <mergeCell ref="C50:C52"/>
    <mergeCell ref="D50:D52"/>
    <mergeCell ref="E50:E52"/>
    <mergeCell ref="K59:K64"/>
    <mergeCell ref="F59:F64"/>
    <mergeCell ref="G59:G64"/>
    <mergeCell ref="H59:H64"/>
    <mergeCell ref="I59:I64"/>
    <mergeCell ref="J59:J64"/>
    <mergeCell ref="A59:A64"/>
    <mergeCell ref="B59:B64"/>
    <mergeCell ref="C59:C64"/>
    <mergeCell ref="D59:D64"/>
    <mergeCell ref="E59:E64"/>
    <mergeCell ref="L51:L52"/>
    <mergeCell ref="M51:M52"/>
    <mergeCell ref="O51:O52"/>
    <mergeCell ref="P51:P52"/>
    <mergeCell ref="Q51:Q52"/>
    <mergeCell ref="N50:N52"/>
    <mergeCell ref="O26:O28"/>
    <mergeCell ref="P26:P28"/>
    <mergeCell ref="Q26:Q28"/>
    <mergeCell ref="O29:O33"/>
    <mergeCell ref="O34:O36"/>
    <mergeCell ref="O42:O43"/>
    <mergeCell ref="N26:N28"/>
    <mergeCell ref="N29:N36"/>
    <mergeCell ref="N37:N41"/>
    <mergeCell ref="N42:N49"/>
    <mergeCell ref="P29:P33"/>
    <mergeCell ref="Q29:Q33"/>
    <mergeCell ref="P46:P47"/>
    <mergeCell ref="Q46:Q47"/>
    <mergeCell ref="R11:R12"/>
    <mergeCell ref="S11:S12"/>
    <mergeCell ref="T11:T12"/>
    <mergeCell ref="N53:N58"/>
    <mergeCell ref="N59:N64"/>
    <mergeCell ref="O59:O61"/>
    <mergeCell ref="O62:O64"/>
    <mergeCell ref="P59:P61"/>
    <mergeCell ref="P62:P64"/>
    <mergeCell ref="Q59:Q61"/>
    <mergeCell ref="Q62:Q64"/>
    <mergeCell ref="R59:R61"/>
    <mergeCell ref="R62:R64"/>
    <mergeCell ref="O44:O45"/>
    <mergeCell ref="O46:O47"/>
    <mergeCell ref="O48:O49"/>
    <mergeCell ref="P42:P43"/>
    <mergeCell ref="R26:R28"/>
    <mergeCell ref="S26:S28"/>
    <mergeCell ref="T26:T28"/>
    <mergeCell ref="N16:N18"/>
    <mergeCell ref="N19:N25"/>
    <mergeCell ref="O19:O20"/>
    <mergeCell ref="O21:O22"/>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7" t="s">
        <v>104</v>
      </c>
      <c r="B1" s="168"/>
      <c r="C1" s="168"/>
      <c r="D1" s="168"/>
      <c r="E1" s="168"/>
      <c r="F1" s="168"/>
      <c r="G1" s="168"/>
      <c r="H1" s="169"/>
    </row>
    <row r="2" spans="1:8" s="2" customFormat="1" ht="24.75" customHeight="1" x14ac:dyDescent="0.2">
      <c r="A2" s="33" t="s">
        <v>105</v>
      </c>
      <c r="B2" s="166" t="s">
        <v>106</v>
      </c>
      <c r="C2" s="166"/>
      <c r="D2" s="166"/>
      <c r="E2" s="166"/>
      <c r="F2" s="166"/>
      <c r="G2" s="166"/>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5" t="s">
        <v>108</v>
      </c>
      <c r="B1" s="176"/>
      <c r="C1" s="176"/>
      <c r="D1" s="176"/>
      <c r="E1" s="176"/>
      <c r="F1" s="176"/>
      <c r="G1" s="176"/>
      <c r="H1" s="176"/>
      <c r="I1" s="176"/>
      <c r="J1" s="176"/>
      <c r="K1" s="176"/>
      <c r="L1" s="176"/>
      <c r="M1" s="176"/>
      <c r="N1" s="177"/>
    </row>
    <row r="2" spans="1:14" ht="21" customHeight="1" x14ac:dyDescent="0.2">
      <c r="A2" s="33" t="s">
        <v>105</v>
      </c>
      <c r="B2" s="184" t="s">
        <v>106</v>
      </c>
      <c r="C2" s="184"/>
      <c r="D2" s="184"/>
      <c r="E2" s="184"/>
      <c r="F2" s="184"/>
      <c r="G2" s="184"/>
      <c r="H2" s="184"/>
      <c r="I2" s="184"/>
      <c r="J2" s="184"/>
      <c r="K2" s="184"/>
      <c r="L2" s="184"/>
      <c r="M2" s="184"/>
      <c r="N2" s="184"/>
    </row>
    <row r="3" spans="1:14" ht="32.25" customHeight="1" thickBot="1" x14ac:dyDescent="0.25">
      <c r="A3" s="127" t="s">
        <v>107</v>
      </c>
      <c r="B3" s="142" t="s">
        <v>109</v>
      </c>
      <c r="C3" s="127" t="s">
        <v>110</v>
      </c>
      <c r="D3" s="127" t="s">
        <v>97</v>
      </c>
      <c r="E3" s="127" t="s">
        <v>98</v>
      </c>
      <c r="F3" s="127" t="s">
        <v>111</v>
      </c>
      <c r="G3" s="127" t="s">
        <v>112</v>
      </c>
      <c r="H3" s="127" t="s">
        <v>113</v>
      </c>
      <c r="I3" s="127" t="s">
        <v>114</v>
      </c>
      <c r="J3" s="127" t="s">
        <v>115</v>
      </c>
      <c r="K3" s="171" t="s">
        <v>116</v>
      </c>
      <c r="L3" s="172"/>
      <c r="M3" s="171" t="s">
        <v>117</v>
      </c>
      <c r="N3" s="172"/>
    </row>
    <row r="4" spans="1:14" ht="58.5" customHeight="1" x14ac:dyDescent="0.2">
      <c r="A4" s="170"/>
      <c r="B4" s="170"/>
      <c r="C4" s="170"/>
      <c r="D4" s="126"/>
      <c r="E4" s="136"/>
      <c r="F4" s="170"/>
      <c r="G4" s="170"/>
      <c r="H4" s="170"/>
      <c r="I4" s="126"/>
      <c r="J4" s="170"/>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3">
        <v>11</v>
      </c>
      <c r="L5" s="174"/>
      <c r="M5" s="173">
        <v>12</v>
      </c>
      <c r="N5" s="174"/>
    </row>
    <row r="6" spans="1:14" x14ac:dyDescent="0.2">
      <c r="A6" s="182" t="s">
        <v>106</v>
      </c>
      <c r="B6" s="183"/>
      <c r="C6" s="183"/>
      <c r="D6" s="10"/>
      <c r="E6" s="10"/>
      <c r="F6" s="10"/>
      <c r="G6" s="10"/>
      <c r="H6" s="10"/>
      <c r="I6" s="182"/>
      <c r="J6" s="10"/>
      <c r="K6" s="19"/>
      <c r="L6" s="19"/>
      <c r="M6" s="19"/>
      <c r="N6" s="19"/>
    </row>
    <row r="7" spans="1:14" x14ac:dyDescent="0.2">
      <c r="A7" s="180"/>
      <c r="B7" s="178"/>
      <c r="C7" s="178"/>
      <c r="D7" s="11"/>
      <c r="E7" s="11"/>
      <c r="F7" s="11"/>
      <c r="G7" s="11"/>
      <c r="H7" s="11"/>
      <c r="I7" s="180"/>
      <c r="J7" s="11"/>
      <c r="K7" s="18"/>
      <c r="L7" s="18"/>
      <c r="M7" s="18"/>
      <c r="N7" s="18"/>
    </row>
    <row r="8" spans="1:14" x14ac:dyDescent="0.2">
      <c r="A8" s="180"/>
      <c r="B8" s="178"/>
      <c r="C8" s="178"/>
      <c r="D8" s="11"/>
      <c r="E8" s="11"/>
      <c r="F8" s="11"/>
      <c r="G8" s="11"/>
      <c r="H8" s="11"/>
      <c r="I8" s="181"/>
      <c r="J8" s="11"/>
      <c r="K8" s="18"/>
      <c r="L8" s="18"/>
      <c r="M8" s="18"/>
      <c r="N8" s="18"/>
    </row>
    <row r="9" spans="1:14" x14ac:dyDescent="0.2">
      <c r="A9" s="180"/>
      <c r="B9" s="178"/>
      <c r="C9" s="178"/>
      <c r="D9" s="11"/>
      <c r="E9" s="11"/>
      <c r="F9" s="11"/>
      <c r="G9" s="11"/>
      <c r="H9" s="11"/>
      <c r="I9" s="179"/>
      <c r="J9" s="11"/>
      <c r="K9" s="18"/>
      <c r="L9" s="18"/>
      <c r="M9" s="18"/>
      <c r="N9" s="18"/>
    </row>
    <row r="10" spans="1:14" x14ac:dyDescent="0.2">
      <c r="A10" s="180"/>
      <c r="B10" s="178"/>
      <c r="C10" s="178"/>
      <c r="D10" s="11"/>
      <c r="E10" s="11"/>
      <c r="F10" s="11"/>
      <c r="G10" s="11"/>
      <c r="H10" s="11"/>
      <c r="I10" s="180"/>
      <c r="J10" s="11"/>
      <c r="K10" s="18"/>
      <c r="L10" s="18"/>
      <c r="M10" s="18"/>
      <c r="N10" s="18"/>
    </row>
    <row r="11" spans="1:14" x14ac:dyDescent="0.2">
      <c r="A11" s="180"/>
      <c r="B11" s="178"/>
      <c r="C11" s="178"/>
      <c r="D11" s="11"/>
      <c r="E11" s="11"/>
      <c r="F11" s="11"/>
      <c r="G11" s="11"/>
      <c r="H11" s="11"/>
      <c r="I11" s="181"/>
      <c r="J11" s="11"/>
      <c r="K11" s="18"/>
      <c r="L11" s="18"/>
      <c r="M11" s="18"/>
      <c r="N11" s="18"/>
    </row>
    <row r="12" spans="1:14" x14ac:dyDescent="0.2">
      <c r="A12" s="180"/>
      <c r="B12" s="178"/>
      <c r="C12" s="178"/>
      <c r="D12" s="11"/>
      <c r="E12" s="11"/>
      <c r="F12" s="11"/>
      <c r="G12" s="11"/>
      <c r="H12" s="11"/>
      <c r="I12" s="179"/>
      <c r="J12" s="11"/>
      <c r="K12" s="18"/>
      <c r="L12" s="18"/>
      <c r="M12" s="18"/>
      <c r="N12" s="18"/>
    </row>
    <row r="13" spans="1:14" x14ac:dyDescent="0.2">
      <c r="A13" s="180"/>
      <c r="B13" s="178"/>
      <c r="C13" s="178"/>
      <c r="D13" s="11"/>
      <c r="E13" s="11"/>
      <c r="F13" s="11"/>
      <c r="G13" s="11"/>
      <c r="H13" s="11"/>
      <c r="I13" s="180"/>
      <c r="J13" s="11"/>
      <c r="K13" s="18"/>
      <c r="L13" s="18"/>
      <c r="M13" s="18"/>
      <c r="N13" s="18"/>
    </row>
    <row r="14" spans="1:14" x14ac:dyDescent="0.2">
      <c r="A14" s="180"/>
      <c r="B14" s="178"/>
      <c r="C14" s="178"/>
      <c r="D14" s="11"/>
      <c r="E14" s="11"/>
      <c r="F14" s="11"/>
      <c r="G14" s="11"/>
      <c r="H14" s="11"/>
      <c r="I14" s="181"/>
      <c r="J14" s="11"/>
      <c r="K14" s="18"/>
      <c r="L14" s="18"/>
      <c r="M14" s="18"/>
      <c r="N14" s="18"/>
    </row>
    <row r="15" spans="1:14" x14ac:dyDescent="0.2">
      <c r="A15" s="180"/>
      <c r="B15" s="178"/>
      <c r="C15" s="178"/>
      <c r="D15" s="11"/>
      <c r="E15" s="11"/>
      <c r="F15" s="11"/>
      <c r="G15" s="11"/>
      <c r="H15" s="11"/>
      <c r="I15" s="179"/>
      <c r="J15" s="11"/>
      <c r="K15" s="18"/>
      <c r="L15" s="18"/>
      <c r="M15" s="18"/>
      <c r="N15" s="18"/>
    </row>
    <row r="16" spans="1:14" x14ac:dyDescent="0.2">
      <c r="A16" s="180"/>
      <c r="B16" s="178"/>
      <c r="C16" s="178"/>
      <c r="D16" s="11"/>
      <c r="E16" s="11"/>
      <c r="F16" s="11"/>
      <c r="G16" s="11"/>
      <c r="H16" s="11"/>
      <c r="I16" s="180"/>
      <c r="J16" s="11"/>
      <c r="K16" s="18"/>
      <c r="L16" s="18"/>
      <c r="M16" s="18"/>
      <c r="N16" s="18"/>
    </row>
    <row r="17" spans="1:14" x14ac:dyDescent="0.2">
      <c r="A17" s="180"/>
      <c r="B17" s="178"/>
      <c r="C17" s="178"/>
      <c r="D17" s="11"/>
      <c r="E17" s="11"/>
      <c r="F17" s="11"/>
      <c r="G17" s="11"/>
      <c r="H17" s="11"/>
      <c r="I17" s="181"/>
      <c r="J17" s="11"/>
      <c r="K17" s="18"/>
      <c r="L17" s="18"/>
      <c r="M17" s="18"/>
      <c r="N17" s="18"/>
    </row>
    <row r="18" spans="1:14" x14ac:dyDescent="0.2">
      <c r="A18" s="180"/>
      <c r="B18" s="178"/>
      <c r="C18" s="178"/>
      <c r="D18" s="11"/>
      <c r="E18" s="11"/>
      <c r="F18" s="11"/>
      <c r="G18" s="11"/>
      <c r="H18" s="11"/>
      <c r="I18" s="179"/>
      <c r="J18" s="11"/>
      <c r="K18" s="18"/>
      <c r="L18" s="18"/>
      <c r="M18" s="18"/>
      <c r="N18" s="18"/>
    </row>
    <row r="19" spans="1:14" x14ac:dyDescent="0.2">
      <c r="A19" s="180"/>
      <c r="B19" s="178"/>
      <c r="C19" s="178"/>
      <c r="D19" s="11"/>
      <c r="E19" s="11"/>
      <c r="F19" s="11"/>
      <c r="G19" s="11"/>
      <c r="H19" s="11"/>
      <c r="I19" s="180"/>
      <c r="J19" s="11"/>
      <c r="K19" s="18"/>
      <c r="L19" s="18"/>
      <c r="M19" s="18"/>
      <c r="N19" s="18"/>
    </row>
    <row r="20" spans="1:14" x14ac:dyDescent="0.2">
      <c r="A20" s="180"/>
      <c r="B20" s="178"/>
      <c r="C20" s="178"/>
      <c r="D20" s="11"/>
      <c r="E20" s="11"/>
      <c r="F20" s="11"/>
      <c r="G20" s="11"/>
      <c r="H20" s="11"/>
      <c r="I20" s="181"/>
      <c r="J20" s="11"/>
      <c r="K20" s="18"/>
      <c r="L20" s="18"/>
      <c r="M20" s="18"/>
      <c r="N20" s="18"/>
    </row>
    <row r="21" spans="1:14" x14ac:dyDescent="0.2">
      <c r="A21" s="180"/>
      <c r="B21" s="178"/>
      <c r="C21" s="178"/>
      <c r="D21" s="11"/>
      <c r="E21" s="11"/>
      <c r="F21" s="11"/>
      <c r="G21" s="11"/>
      <c r="H21" s="11"/>
      <c r="I21" s="179"/>
      <c r="J21" s="11"/>
      <c r="K21" s="18"/>
      <c r="L21" s="18"/>
      <c r="M21" s="18"/>
      <c r="N21" s="18"/>
    </row>
    <row r="22" spans="1:14" x14ac:dyDescent="0.2">
      <c r="A22" s="180"/>
      <c r="B22" s="178"/>
      <c r="C22" s="178"/>
      <c r="D22" s="11"/>
      <c r="E22" s="11"/>
      <c r="F22" s="11"/>
      <c r="G22" s="11"/>
      <c r="H22" s="11"/>
      <c r="I22" s="180"/>
      <c r="J22" s="11"/>
      <c r="K22" s="18"/>
      <c r="L22" s="18"/>
      <c r="M22" s="18"/>
      <c r="N22" s="18"/>
    </row>
    <row r="23" spans="1:14" x14ac:dyDescent="0.2">
      <c r="A23" s="181"/>
      <c r="B23" s="178"/>
      <c r="C23" s="178"/>
      <c r="D23" s="11"/>
      <c r="E23" s="11"/>
      <c r="F23" s="11"/>
      <c r="G23" s="11"/>
      <c r="H23" s="11"/>
      <c r="I23" s="181"/>
      <c r="J23" s="11"/>
      <c r="K23" s="18"/>
      <c r="L23" s="18"/>
      <c r="M23" s="18"/>
      <c r="N23" s="18"/>
    </row>
    <row r="24" spans="1:14" x14ac:dyDescent="0.2">
      <c r="A24" s="179" t="s">
        <v>106</v>
      </c>
      <c r="B24" s="178"/>
      <c r="C24" s="178"/>
      <c r="D24" s="11"/>
      <c r="E24" s="11"/>
      <c r="F24" s="11"/>
      <c r="G24" s="11"/>
      <c r="H24" s="11"/>
      <c r="I24" s="179"/>
      <c r="J24" s="11"/>
      <c r="K24" s="18"/>
      <c r="L24" s="18"/>
      <c r="M24" s="18"/>
      <c r="N24" s="18"/>
    </row>
    <row r="25" spans="1:14" x14ac:dyDescent="0.2">
      <c r="A25" s="180"/>
      <c r="B25" s="178"/>
      <c r="C25" s="178"/>
      <c r="D25" s="11"/>
      <c r="E25" s="11"/>
      <c r="F25" s="11"/>
      <c r="G25" s="11"/>
      <c r="H25" s="11"/>
      <c r="I25" s="180"/>
      <c r="J25" s="11"/>
      <c r="K25" s="18"/>
      <c r="L25" s="18"/>
      <c r="M25" s="18"/>
      <c r="N25" s="18"/>
    </row>
    <row r="26" spans="1:14" x14ac:dyDescent="0.2">
      <c r="A26" s="180"/>
      <c r="B26" s="178"/>
      <c r="C26" s="178"/>
      <c r="D26" s="11"/>
      <c r="E26" s="11"/>
      <c r="F26" s="11"/>
      <c r="G26" s="11"/>
      <c r="H26" s="11"/>
      <c r="I26" s="181"/>
      <c r="J26" s="11"/>
      <c r="K26" s="18"/>
      <c r="L26" s="18"/>
      <c r="M26" s="18"/>
      <c r="N26" s="18"/>
    </row>
    <row r="27" spans="1:14" x14ac:dyDescent="0.2">
      <c r="A27" s="180"/>
      <c r="B27" s="178"/>
      <c r="C27" s="178"/>
      <c r="D27" s="11"/>
      <c r="E27" s="11"/>
      <c r="F27" s="11"/>
      <c r="G27" s="11"/>
      <c r="H27" s="11"/>
      <c r="I27" s="179"/>
      <c r="J27" s="11"/>
      <c r="K27" s="18"/>
      <c r="L27" s="18"/>
      <c r="M27" s="18"/>
      <c r="N27" s="18"/>
    </row>
    <row r="28" spans="1:14" x14ac:dyDescent="0.2">
      <c r="A28" s="180"/>
      <c r="B28" s="178"/>
      <c r="C28" s="178"/>
      <c r="D28" s="11"/>
      <c r="E28" s="11"/>
      <c r="F28" s="11"/>
      <c r="G28" s="11"/>
      <c r="H28" s="11"/>
      <c r="I28" s="180"/>
      <c r="J28" s="11"/>
      <c r="K28" s="18"/>
      <c r="L28" s="18"/>
      <c r="M28" s="18"/>
      <c r="N28" s="18"/>
    </row>
    <row r="29" spans="1:14" x14ac:dyDescent="0.2">
      <c r="A29" s="180"/>
      <c r="B29" s="178"/>
      <c r="C29" s="178"/>
      <c r="D29" s="11"/>
      <c r="E29" s="11"/>
      <c r="F29" s="11"/>
      <c r="G29" s="11"/>
      <c r="H29" s="11"/>
      <c r="I29" s="181"/>
      <c r="J29" s="11"/>
      <c r="K29" s="18"/>
      <c r="L29" s="18"/>
      <c r="M29" s="18"/>
      <c r="N29" s="18"/>
    </row>
    <row r="30" spans="1:14" x14ac:dyDescent="0.2">
      <c r="A30" s="180"/>
      <c r="B30" s="178"/>
      <c r="C30" s="178"/>
      <c r="D30" s="11"/>
      <c r="E30" s="11"/>
      <c r="F30" s="11"/>
      <c r="G30" s="11"/>
      <c r="H30" s="11"/>
      <c r="I30" s="179"/>
      <c r="J30" s="11"/>
      <c r="K30" s="18"/>
      <c r="L30" s="18"/>
      <c r="M30" s="18"/>
      <c r="N30" s="18"/>
    </row>
    <row r="31" spans="1:14" x14ac:dyDescent="0.2">
      <c r="A31" s="180"/>
      <c r="B31" s="178"/>
      <c r="C31" s="178"/>
      <c r="D31" s="11"/>
      <c r="E31" s="11"/>
      <c r="F31" s="11"/>
      <c r="G31" s="11"/>
      <c r="H31" s="11"/>
      <c r="I31" s="180"/>
      <c r="J31" s="11"/>
      <c r="K31" s="18"/>
      <c r="L31" s="18"/>
      <c r="M31" s="18"/>
      <c r="N31" s="18"/>
    </row>
    <row r="32" spans="1:14" x14ac:dyDescent="0.2">
      <c r="A32" s="181"/>
      <c r="B32" s="178"/>
      <c r="C32" s="178"/>
      <c r="D32" s="11"/>
      <c r="E32" s="11"/>
      <c r="F32" s="11"/>
      <c r="G32" s="11"/>
      <c r="H32" s="11"/>
      <c r="I32" s="181"/>
      <c r="J32" s="11"/>
      <c r="K32" s="18"/>
      <c r="L32" s="18"/>
      <c r="M32" s="18"/>
      <c r="N32" s="18"/>
    </row>
    <row r="34" spans="1:14" ht="15" x14ac:dyDescent="0.25">
      <c r="A34" s="52" t="s">
        <v>71</v>
      </c>
    </row>
    <row r="35" spans="1:14" ht="14.25" x14ac:dyDescent="0.2">
      <c r="A35" s="118" t="s">
        <v>120</v>
      </c>
      <c r="B35" s="118"/>
      <c r="C35" s="118"/>
      <c r="D35" s="118"/>
      <c r="E35" s="118"/>
      <c r="F35" s="118"/>
      <c r="G35" s="118"/>
      <c r="H35" s="118"/>
      <c r="I35" s="118"/>
      <c r="J35" s="118"/>
      <c r="K35" s="118"/>
      <c r="L35" s="118"/>
      <c r="M35" s="118"/>
      <c r="N35" s="118"/>
    </row>
    <row r="36" spans="1:14" ht="7.5" customHeight="1" x14ac:dyDescent="0.2">
      <c r="A36" s="185"/>
      <c r="B36" s="185"/>
      <c r="C36" s="185"/>
      <c r="D36" s="185"/>
      <c r="E36" s="185"/>
      <c r="F36" s="185"/>
      <c r="G36" s="185"/>
      <c r="H36" s="185"/>
      <c r="I36" s="185"/>
      <c r="J36" s="185"/>
      <c r="K36" s="185"/>
      <c r="L36" s="185"/>
      <c r="M36" s="185"/>
      <c r="N36" s="185"/>
    </row>
    <row r="37" spans="1:14" ht="14.25" customHeight="1" x14ac:dyDescent="0.2">
      <c r="A37" s="115" t="s">
        <v>121</v>
      </c>
      <c r="B37" s="115"/>
      <c r="C37" s="115"/>
      <c r="D37" s="115"/>
      <c r="E37" s="115"/>
      <c r="F37" s="115"/>
      <c r="G37" s="115"/>
      <c r="H37" s="115"/>
      <c r="I37" s="115"/>
      <c r="J37" s="115"/>
      <c r="K37" s="115"/>
      <c r="L37" s="115"/>
      <c r="M37" s="115"/>
      <c r="N37" s="115"/>
    </row>
    <row r="38" spans="1:14" x14ac:dyDescent="0.2">
      <c r="A38" s="115"/>
      <c r="B38" s="115"/>
      <c r="C38" s="115"/>
      <c r="D38" s="115"/>
      <c r="E38" s="115"/>
      <c r="F38" s="115"/>
      <c r="G38" s="115"/>
      <c r="H38" s="115"/>
      <c r="I38" s="115"/>
      <c r="J38" s="115"/>
      <c r="K38" s="115"/>
      <c r="L38" s="115"/>
      <c r="M38" s="115"/>
      <c r="N38" s="115"/>
    </row>
    <row r="39" spans="1:14" ht="8.1" customHeight="1" x14ac:dyDescent="0.2"/>
    <row r="40" spans="1:14" x14ac:dyDescent="0.2">
      <c r="A40" s="186" t="s">
        <v>122</v>
      </c>
      <c r="B40" s="186"/>
      <c r="C40" s="186"/>
      <c r="D40" s="186"/>
      <c r="E40" s="186"/>
      <c r="F40" s="186"/>
      <c r="G40" s="186"/>
      <c r="H40" s="186"/>
      <c r="I40" s="186"/>
      <c r="J40" s="186"/>
      <c r="K40" s="186"/>
      <c r="L40" s="186"/>
      <c r="M40" s="186"/>
      <c r="N40" s="186"/>
    </row>
    <row r="41" spans="1:14" ht="16.5" customHeight="1" x14ac:dyDescent="0.2">
      <c r="A41" s="186"/>
      <c r="B41" s="186"/>
      <c r="C41" s="186"/>
      <c r="D41" s="186"/>
      <c r="E41" s="186"/>
      <c r="F41" s="186"/>
      <c r="G41" s="186"/>
      <c r="H41" s="186"/>
      <c r="I41" s="186"/>
      <c r="J41" s="186"/>
      <c r="K41" s="186"/>
      <c r="L41" s="186"/>
      <c r="M41" s="186"/>
      <c r="N41" s="186"/>
    </row>
    <row r="42" spans="1:14" ht="8.1" customHeight="1" x14ac:dyDescent="0.2"/>
    <row r="43" spans="1:14" ht="12.75" customHeight="1" x14ac:dyDescent="0.2">
      <c r="A43" s="186" t="s">
        <v>123</v>
      </c>
      <c r="B43" s="186"/>
      <c r="C43" s="186"/>
      <c r="D43" s="186"/>
      <c r="E43" s="186"/>
      <c r="F43" s="186"/>
      <c r="G43" s="186"/>
      <c r="H43" s="186"/>
      <c r="I43" s="186"/>
      <c r="J43" s="186"/>
      <c r="K43" s="186"/>
      <c r="L43" s="186"/>
      <c r="M43" s="186"/>
      <c r="N43" s="186"/>
    </row>
    <row r="44" spans="1:14" ht="12.75" customHeight="1" x14ac:dyDescent="0.2">
      <c r="A44" s="186"/>
      <c r="B44" s="186"/>
      <c r="C44" s="186"/>
      <c r="D44" s="186"/>
      <c r="E44" s="186"/>
      <c r="F44" s="186"/>
      <c r="G44" s="186"/>
      <c r="H44" s="186"/>
      <c r="I44" s="186"/>
      <c r="J44" s="186"/>
      <c r="K44" s="186"/>
      <c r="L44" s="186"/>
      <c r="M44" s="186"/>
      <c r="N44" s="186"/>
    </row>
    <row r="45" spans="1:14" ht="12.75" customHeight="1" x14ac:dyDescent="0.2">
      <c r="A45" s="186"/>
      <c r="B45" s="186"/>
      <c r="C45" s="186"/>
      <c r="D45" s="186"/>
      <c r="E45" s="186"/>
      <c r="F45" s="186"/>
      <c r="G45" s="186"/>
      <c r="H45" s="186"/>
      <c r="I45" s="186"/>
      <c r="J45" s="186"/>
      <c r="K45" s="186"/>
      <c r="L45" s="186"/>
      <c r="M45" s="186"/>
      <c r="N45" s="186"/>
    </row>
    <row r="46" spans="1:14" ht="12.75" customHeight="1" x14ac:dyDescent="0.2">
      <c r="A46" s="186"/>
      <c r="B46" s="186"/>
      <c r="C46" s="186"/>
      <c r="D46" s="186"/>
      <c r="E46" s="186"/>
      <c r="F46" s="186"/>
      <c r="G46" s="186"/>
      <c r="H46" s="186"/>
      <c r="I46" s="186"/>
      <c r="J46" s="186"/>
      <c r="K46" s="186"/>
      <c r="L46" s="186"/>
      <c r="M46" s="186"/>
      <c r="N46" s="186"/>
    </row>
    <row r="47" spans="1:14" ht="22.5" customHeight="1" x14ac:dyDescent="0.2">
      <c r="A47" s="186"/>
      <c r="B47" s="186"/>
      <c r="C47" s="186"/>
      <c r="D47" s="186"/>
      <c r="E47" s="186"/>
      <c r="F47" s="186"/>
      <c r="G47" s="186"/>
      <c r="H47" s="186"/>
      <c r="I47" s="186"/>
      <c r="J47" s="186"/>
      <c r="K47" s="186"/>
      <c r="L47" s="186"/>
      <c r="M47" s="186"/>
      <c r="N47" s="186"/>
    </row>
    <row r="48" spans="1:14" ht="8.1" customHeight="1" x14ac:dyDescent="0.2"/>
    <row r="49" spans="1:14" ht="14.25" x14ac:dyDescent="0.2">
      <c r="A49" s="118" t="s">
        <v>124</v>
      </c>
      <c r="B49" s="118"/>
      <c r="C49" s="118"/>
      <c r="D49" s="118"/>
      <c r="E49" s="118"/>
      <c r="F49" s="118"/>
      <c r="G49" s="118"/>
      <c r="H49" s="118"/>
      <c r="I49" s="118"/>
      <c r="J49" s="118"/>
      <c r="K49" s="118"/>
      <c r="L49" s="118"/>
      <c r="M49" s="118"/>
      <c r="N49" s="118"/>
    </row>
    <row r="50" spans="1:14" ht="8.1" customHeight="1" x14ac:dyDescent="0.2"/>
    <row r="51" spans="1:14" ht="14.25" x14ac:dyDescent="0.2">
      <c r="A51" s="118" t="s">
        <v>125</v>
      </c>
      <c r="B51" s="118"/>
      <c r="C51" s="118"/>
      <c r="D51" s="118"/>
      <c r="E51" s="118"/>
      <c r="F51" s="118"/>
      <c r="G51" s="118"/>
      <c r="H51" s="118"/>
      <c r="I51" s="118"/>
      <c r="J51" s="118"/>
      <c r="K51" s="118"/>
      <c r="L51" s="118"/>
      <c r="M51" s="118"/>
      <c r="N51" s="118"/>
    </row>
    <row r="52" spans="1:14" ht="8.1" customHeight="1" x14ac:dyDescent="0.2"/>
    <row r="53" spans="1:14" ht="14.25" x14ac:dyDescent="0.2">
      <c r="A53" s="118" t="s">
        <v>126</v>
      </c>
      <c r="B53" s="118"/>
      <c r="C53" s="118"/>
      <c r="D53" s="118"/>
      <c r="E53" s="118"/>
      <c r="F53" s="118"/>
      <c r="G53" s="118"/>
      <c r="H53" s="118"/>
      <c r="I53" s="118"/>
      <c r="J53" s="118"/>
      <c r="K53" s="118"/>
      <c r="L53" s="118"/>
      <c r="M53" s="118"/>
      <c r="N53" s="118"/>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5" t="s">
        <v>127</v>
      </c>
      <c r="B1" s="176"/>
      <c r="C1" s="176"/>
      <c r="D1" s="176"/>
      <c r="E1" s="176"/>
      <c r="F1" s="176"/>
      <c r="G1" s="176"/>
      <c r="H1" s="177"/>
    </row>
    <row r="2" spans="1:8" ht="21" customHeight="1" x14ac:dyDescent="0.2">
      <c r="A2" s="33" t="s">
        <v>105</v>
      </c>
      <c r="B2" s="166" t="s">
        <v>106</v>
      </c>
      <c r="C2" s="166"/>
      <c r="D2" s="166"/>
      <c r="E2" s="166"/>
      <c r="F2" s="166"/>
      <c r="G2" s="166"/>
      <c r="H2" s="166"/>
    </row>
    <row r="3" spans="1:8" ht="32.25" customHeight="1" x14ac:dyDescent="0.2">
      <c r="A3" s="127" t="s">
        <v>107</v>
      </c>
      <c r="B3" s="127" t="s">
        <v>128</v>
      </c>
      <c r="C3" s="142" t="s">
        <v>129</v>
      </c>
      <c r="D3" s="127" t="s">
        <v>98</v>
      </c>
      <c r="E3" s="127" t="s">
        <v>111</v>
      </c>
      <c r="F3" s="127" t="s">
        <v>112</v>
      </c>
      <c r="G3" s="127" t="s">
        <v>113</v>
      </c>
      <c r="H3" s="127" t="s">
        <v>130</v>
      </c>
    </row>
    <row r="4" spans="1:8" ht="27.75" customHeight="1" x14ac:dyDescent="0.2">
      <c r="A4" s="170"/>
      <c r="B4" s="170"/>
      <c r="C4" s="126"/>
      <c r="D4" s="136"/>
      <c r="E4" s="170"/>
      <c r="F4" s="170"/>
      <c r="G4" s="170"/>
      <c r="H4" s="126"/>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5" t="s">
        <v>120</v>
      </c>
      <c r="B15" s="115"/>
      <c r="C15" s="115"/>
      <c r="D15" s="115"/>
      <c r="E15" s="115"/>
      <c r="F15" s="115"/>
      <c r="G15" s="115"/>
      <c r="H15" s="115"/>
    </row>
    <row r="16" spans="1:8" ht="8.1" customHeight="1" x14ac:dyDescent="0.2"/>
    <row r="17" spans="1:8" ht="33.75" customHeight="1" x14ac:dyDescent="0.2">
      <c r="A17" s="188" t="s">
        <v>131</v>
      </c>
      <c r="B17" s="115"/>
      <c r="C17" s="115"/>
      <c r="D17" s="115"/>
      <c r="E17" s="115"/>
      <c r="F17" s="115"/>
      <c r="G17" s="115"/>
      <c r="H17" s="115"/>
    </row>
    <row r="18" spans="1:8" ht="8.1" customHeight="1" x14ac:dyDescent="0.2"/>
    <row r="19" spans="1:8" x14ac:dyDescent="0.2">
      <c r="A19" s="187" t="s">
        <v>132</v>
      </c>
      <c r="B19" s="186"/>
      <c r="C19" s="186"/>
      <c r="D19" s="186"/>
      <c r="E19" s="186"/>
      <c r="F19" s="186"/>
      <c r="G19" s="186"/>
      <c r="H19" s="186"/>
    </row>
    <row r="20" spans="1:8" ht="18" customHeight="1" x14ac:dyDescent="0.2">
      <c r="A20" s="186"/>
      <c r="B20" s="186"/>
      <c r="C20" s="186"/>
      <c r="D20" s="186"/>
      <c r="E20" s="186"/>
      <c r="F20" s="186"/>
      <c r="G20" s="186"/>
      <c r="H20" s="186"/>
    </row>
    <row r="21" spans="1:8" ht="8.1" customHeight="1" x14ac:dyDescent="0.2"/>
    <row r="22" spans="1:8" ht="15.75" customHeight="1" x14ac:dyDescent="0.2">
      <c r="A22" s="187" t="s">
        <v>133</v>
      </c>
      <c r="B22" s="186"/>
      <c r="C22" s="186"/>
      <c r="D22" s="186"/>
      <c r="E22" s="186"/>
      <c r="F22" s="186"/>
      <c r="G22" s="186"/>
      <c r="H22" s="186"/>
    </row>
    <row r="23" spans="1:8" x14ac:dyDescent="0.2">
      <c r="A23" s="186"/>
      <c r="B23" s="186"/>
      <c r="C23" s="186"/>
      <c r="D23" s="186"/>
      <c r="E23" s="186"/>
      <c r="F23" s="186"/>
      <c r="G23" s="186"/>
      <c r="H23" s="186"/>
    </row>
    <row r="24" spans="1:8" ht="16.5" customHeight="1" x14ac:dyDescent="0.2">
      <c r="A24" s="186"/>
      <c r="B24" s="186"/>
      <c r="C24" s="186"/>
      <c r="D24" s="186"/>
      <c r="E24" s="186"/>
      <c r="F24" s="186"/>
      <c r="G24" s="186"/>
      <c r="H24" s="186"/>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89" t="s">
        <v>135</v>
      </c>
      <c r="C1" s="189"/>
      <c r="D1" s="189"/>
      <c r="E1" s="189"/>
      <c r="F1" s="189"/>
      <c r="G1" s="189"/>
      <c r="H1" s="189"/>
      <c r="I1" s="189"/>
      <c r="J1" s="189"/>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90" t="s">
        <v>143</v>
      </c>
      <c r="B5" s="193"/>
      <c r="C5" s="195"/>
      <c r="D5" s="195"/>
      <c r="E5" s="195">
        <f>+C5*D5</f>
        <v>0</v>
      </c>
      <c r="F5" s="198" t="s">
        <v>144</v>
      </c>
      <c r="G5" s="65"/>
      <c r="H5" s="22"/>
      <c r="I5" s="22"/>
      <c r="J5" s="23">
        <f t="shared" ref="J5:J37" si="0">+H5*I5</f>
        <v>0</v>
      </c>
    </row>
    <row r="6" spans="1:10" ht="20.100000000000001" customHeight="1" x14ac:dyDescent="0.2">
      <c r="A6" s="191"/>
      <c r="B6" s="194"/>
      <c r="C6" s="196"/>
      <c r="D6" s="196"/>
      <c r="E6" s="196"/>
      <c r="F6" s="199"/>
      <c r="G6" s="66"/>
      <c r="H6" s="24"/>
      <c r="I6" s="24"/>
      <c r="J6" s="25">
        <f t="shared" si="0"/>
        <v>0</v>
      </c>
    </row>
    <row r="7" spans="1:10" ht="20.100000000000001" customHeight="1" x14ac:dyDescent="0.2">
      <c r="A7" s="191"/>
      <c r="B7" s="194"/>
      <c r="C7" s="197"/>
      <c r="D7" s="197"/>
      <c r="E7" s="197"/>
      <c r="F7" s="199"/>
      <c r="G7" s="66"/>
      <c r="H7" s="24"/>
      <c r="I7" s="24"/>
      <c r="J7" s="25">
        <f t="shared" si="0"/>
        <v>0</v>
      </c>
    </row>
    <row r="8" spans="1:10" ht="20.100000000000001" customHeight="1" x14ac:dyDescent="0.2">
      <c r="A8" s="191"/>
      <c r="B8" s="194"/>
      <c r="C8" s="200"/>
      <c r="D8" s="200"/>
      <c r="E8" s="200">
        <f>+C8*D8</f>
        <v>0</v>
      </c>
      <c r="F8" s="204" t="s">
        <v>145</v>
      </c>
      <c r="G8" s="66"/>
      <c r="H8" s="24"/>
      <c r="I8" s="24"/>
      <c r="J8" s="25">
        <f t="shared" si="0"/>
        <v>0</v>
      </c>
    </row>
    <row r="9" spans="1:10" ht="20.100000000000001" customHeight="1" x14ac:dyDescent="0.2">
      <c r="A9" s="191"/>
      <c r="B9" s="194"/>
      <c r="C9" s="196"/>
      <c r="D9" s="196"/>
      <c r="E9" s="196"/>
      <c r="F9" s="199"/>
      <c r="G9" s="66"/>
      <c r="H9" s="24"/>
      <c r="I9" s="24"/>
      <c r="J9" s="25">
        <f t="shared" si="0"/>
        <v>0</v>
      </c>
    </row>
    <row r="10" spans="1:10" ht="20.100000000000001" customHeight="1" x14ac:dyDescent="0.2">
      <c r="A10" s="191"/>
      <c r="B10" s="194"/>
      <c r="C10" s="197"/>
      <c r="D10" s="197"/>
      <c r="E10" s="197"/>
      <c r="F10" s="199"/>
      <c r="G10" s="66"/>
      <c r="H10" s="24"/>
      <c r="I10" s="24"/>
      <c r="J10" s="25">
        <f t="shared" si="0"/>
        <v>0</v>
      </c>
    </row>
    <row r="11" spans="1:10" ht="20.100000000000001" customHeight="1" x14ac:dyDescent="0.2">
      <c r="A11" s="191"/>
      <c r="B11" s="194"/>
      <c r="C11" s="200"/>
      <c r="D11" s="200"/>
      <c r="E11" s="200">
        <f>+C11*D11</f>
        <v>0</v>
      </c>
      <c r="F11" s="204" t="s">
        <v>146</v>
      </c>
      <c r="G11" s="66"/>
      <c r="H11" s="24"/>
      <c r="I11" s="24"/>
      <c r="J11" s="25">
        <f t="shared" si="0"/>
        <v>0</v>
      </c>
    </row>
    <row r="12" spans="1:10" ht="20.100000000000001" customHeight="1" x14ac:dyDescent="0.2">
      <c r="A12" s="191"/>
      <c r="B12" s="194"/>
      <c r="C12" s="196"/>
      <c r="D12" s="196"/>
      <c r="E12" s="196"/>
      <c r="F12" s="199"/>
      <c r="G12" s="66"/>
      <c r="H12" s="24"/>
      <c r="I12" s="24"/>
      <c r="J12" s="25">
        <f t="shared" si="0"/>
        <v>0</v>
      </c>
    </row>
    <row r="13" spans="1:10" ht="20.100000000000001" customHeight="1" x14ac:dyDescent="0.2">
      <c r="A13" s="191"/>
      <c r="B13" s="194"/>
      <c r="C13" s="197"/>
      <c r="D13" s="197"/>
      <c r="E13" s="197"/>
      <c r="F13" s="199"/>
      <c r="G13" s="66"/>
      <c r="H13" s="24"/>
      <c r="I13" s="24"/>
      <c r="J13" s="25">
        <f t="shared" si="0"/>
        <v>0</v>
      </c>
    </row>
    <row r="14" spans="1:10" ht="20.100000000000001" customHeight="1" x14ac:dyDescent="0.2">
      <c r="A14" s="191"/>
      <c r="B14" s="194"/>
      <c r="C14" s="200"/>
      <c r="D14" s="200"/>
      <c r="E14" s="200">
        <f>+C14*D14</f>
        <v>0</v>
      </c>
      <c r="F14" s="202" t="s">
        <v>147</v>
      </c>
      <c r="G14" s="66"/>
      <c r="H14" s="24"/>
      <c r="I14" s="24"/>
      <c r="J14" s="25">
        <f t="shared" si="0"/>
        <v>0</v>
      </c>
    </row>
    <row r="15" spans="1:10" ht="20.100000000000001" customHeight="1" x14ac:dyDescent="0.2">
      <c r="A15" s="191"/>
      <c r="B15" s="194"/>
      <c r="C15" s="196"/>
      <c r="D15" s="196"/>
      <c r="E15" s="196"/>
      <c r="F15" s="199"/>
      <c r="G15" s="66"/>
      <c r="H15" s="24"/>
      <c r="I15" s="24"/>
      <c r="J15" s="25">
        <f t="shared" si="0"/>
        <v>0</v>
      </c>
    </row>
    <row r="16" spans="1:10" ht="20.100000000000001" customHeight="1" x14ac:dyDescent="0.2">
      <c r="A16" s="191"/>
      <c r="B16" s="194"/>
      <c r="C16" s="197"/>
      <c r="D16" s="197"/>
      <c r="E16" s="197"/>
      <c r="F16" s="199"/>
      <c r="G16" s="66"/>
      <c r="H16" s="24"/>
      <c r="I16" s="24"/>
      <c r="J16" s="25">
        <f t="shared" si="0"/>
        <v>0</v>
      </c>
    </row>
    <row r="17" spans="1:10" ht="20.100000000000001" customHeight="1" x14ac:dyDescent="0.2">
      <c r="A17" s="191"/>
      <c r="B17" s="194"/>
      <c r="C17" s="200"/>
      <c r="D17" s="200"/>
      <c r="E17" s="200">
        <f>+C17*D17</f>
        <v>0</v>
      </c>
      <c r="F17" s="202" t="s">
        <v>148</v>
      </c>
      <c r="G17" s="66"/>
      <c r="H17" s="24"/>
      <c r="I17" s="24"/>
      <c r="J17" s="25">
        <f t="shared" si="0"/>
        <v>0</v>
      </c>
    </row>
    <row r="18" spans="1:10" ht="20.100000000000001" customHeight="1" x14ac:dyDescent="0.2">
      <c r="A18" s="191"/>
      <c r="B18" s="194"/>
      <c r="C18" s="196"/>
      <c r="D18" s="196"/>
      <c r="E18" s="196"/>
      <c r="F18" s="199"/>
      <c r="G18" s="66"/>
      <c r="H18" s="24"/>
      <c r="I18" s="24"/>
      <c r="J18" s="25">
        <f t="shared" si="0"/>
        <v>0</v>
      </c>
    </row>
    <row r="19" spans="1:10" ht="20.100000000000001" customHeight="1" thickBot="1" x14ac:dyDescent="0.25">
      <c r="A19" s="192"/>
      <c r="B19" s="205"/>
      <c r="C19" s="201"/>
      <c r="D19" s="201"/>
      <c r="E19" s="201"/>
      <c r="F19" s="203"/>
      <c r="G19" s="67"/>
      <c r="H19" s="26"/>
      <c r="I19" s="26"/>
      <c r="J19" s="27">
        <f t="shared" si="0"/>
        <v>0</v>
      </c>
    </row>
    <row r="20" spans="1:10" ht="19.5" customHeight="1" thickTop="1" x14ac:dyDescent="0.2">
      <c r="A20" s="190" t="s">
        <v>149</v>
      </c>
      <c r="B20" s="193"/>
      <c r="C20" s="195"/>
      <c r="D20" s="195"/>
      <c r="E20" s="195">
        <f>+C20*D20</f>
        <v>0</v>
      </c>
      <c r="F20" s="198" t="s">
        <v>150</v>
      </c>
      <c r="G20" s="65"/>
      <c r="H20" s="22"/>
      <c r="I20" s="22"/>
      <c r="J20" s="23">
        <f t="shared" si="0"/>
        <v>0</v>
      </c>
    </row>
    <row r="21" spans="1:10" ht="19.5" customHeight="1" x14ac:dyDescent="0.2">
      <c r="A21" s="191"/>
      <c r="B21" s="194"/>
      <c r="C21" s="196"/>
      <c r="D21" s="196"/>
      <c r="E21" s="196"/>
      <c r="F21" s="199"/>
      <c r="G21" s="66"/>
      <c r="H21" s="24"/>
      <c r="I21" s="24"/>
      <c r="J21" s="25">
        <f t="shared" si="0"/>
        <v>0</v>
      </c>
    </row>
    <row r="22" spans="1:10" ht="19.5" customHeight="1" x14ac:dyDescent="0.2">
      <c r="A22" s="191"/>
      <c r="B22" s="194"/>
      <c r="C22" s="197"/>
      <c r="D22" s="197"/>
      <c r="E22" s="197"/>
      <c r="F22" s="199"/>
      <c r="G22" s="66"/>
      <c r="H22" s="24"/>
      <c r="I22" s="24"/>
      <c r="J22" s="25">
        <f t="shared" si="0"/>
        <v>0</v>
      </c>
    </row>
    <row r="23" spans="1:10" ht="19.5" customHeight="1" x14ac:dyDescent="0.2">
      <c r="A23" s="191"/>
      <c r="B23" s="194"/>
      <c r="C23" s="200"/>
      <c r="D23" s="200"/>
      <c r="E23" s="200">
        <f>+C23*D23</f>
        <v>0</v>
      </c>
      <c r="F23" s="204" t="s">
        <v>151</v>
      </c>
      <c r="G23" s="66"/>
      <c r="H23" s="24"/>
      <c r="I23" s="24"/>
      <c r="J23" s="25">
        <f t="shared" si="0"/>
        <v>0</v>
      </c>
    </row>
    <row r="24" spans="1:10" ht="19.5" customHeight="1" x14ac:dyDescent="0.2">
      <c r="A24" s="191"/>
      <c r="B24" s="194"/>
      <c r="C24" s="196"/>
      <c r="D24" s="196"/>
      <c r="E24" s="196"/>
      <c r="F24" s="199"/>
      <c r="G24" s="66"/>
      <c r="H24" s="24"/>
      <c r="I24" s="24"/>
      <c r="J24" s="25">
        <f t="shared" si="0"/>
        <v>0</v>
      </c>
    </row>
    <row r="25" spans="1:10" ht="19.5" customHeight="1" x14ac:dyDescent="0.2">
      <c r="A25" s="191"/>
      <c r="B25" s="194"/>
      <c r="C25" s="197"/>
      <c r="D25" s="197"/>
      <c r="E25" s="197"/>
      <c r="F25" s="199"/>
      <c r="G25" s="66"/>
      <c r="H25" s="24"/>
      <c r="I25" s="24"/>
      <c r="J25" s="25">
        <f t="shared" si="0"/>
        <v>0</v>
      </c>
    </row>
    <row r="26" spans="1:10" ht="19.5" customHeight="1" x14ac:dyDescent="0.2">
      <c r="A26" s="191"/>
      <c r="B26" s="194"/>
      <c r="C26" s="200"/>
      <c r="D26" s="200"/>
      <c r="E26" s="200">
        <f>+C26*D26</f>
        <v>0</v>
      </c>
      <c r="F26" s="204" t="s">
        <v>152</v>
      </c>
      <c r="G26" s="66"/>
      <c r="H26" s="24"/>
      <c r="I26" s="24"/>
      <c r="J26" s="25">
        <f t="shared" si="0"/>
        <v>0</v>
      </c>
    </row>
    <row r="27" spans="1:10" ht="19.5" customHeight="1" x14ac:dyDescent="0.2">
      <c r="A27" s="191"/>
      <c r="B27" s="194"/>
      <c r="C27" s="196"/>
      <c r="D27" s="196"/>
      <c r="E27" s="196"/>
      <c r="F27" s="199"/>
      <c r="G27" s="66"/>
      <c r="H27" s="24"/>
      <c r="I27" s="24"/>
      <c r="J27" s="25">
        <f t="shared" si="0"/>
        <v>0</v>
      </c>
    </row>
    <row r="28" spans="1:10" ht="19.5" customHeight="1" x14ac:dyDescent="0.2">
      <c r="A28" s="191"/>
      <c r="B28" s="194"/>
      <c r="C28" s="197"/>
      <c r="D28" s="197"/>
      <c r="E28" s="197"/>
      <c r="F28" s="199"/>
      <c r="G28" s="66"/>
      <c r="H28" s="24"/>
      <c r="I28" s="24"/>
      <c r="J28" s="25">
        <f t="shared" si="0"/>
        <v>0</v>
      </c>
    </row>
    <row r="29" spans="1:10" ht="19.5" customHeight="1" x14ac:dyDescent="0.2">
      <c r="A29" s="191"/>
      <c r="B29" s="194"/>
      <c r="C29" s="200"/>
      <c r="D29" s="200"/>
      <c r="E29" s="200">
        <f>+C29*D29</f>
        <v>0</v>
      </c>
      <c r="F29" s="204" t="s">
        <v>153</v>
      </c>
      <c r="G29" s="66"/>
      <c r="H29" s="24"/>
      <c r="I29" s="24"/>
      <c r="J29" s="25">
        <f t="shared" si="0"/>
        <v>0</v>
      </c>
    </row>
    <row r="30" spans="1:10" ht="19.5" customHeight="1" x14ac:dyDescent="0.2">
      <c r="A30" s="191"/>
      <c r="B30" s="194"/>
      <c r="C30" s="196"/>
      <c r="D30" s="196"/>
      <c r="E30" s="196"/>
      <c r="F30" s="199"/>
      <c r="G30" s="66"/>
      <c r="H30" s="24"/>
      <c r="I30" s="24"/>
      <c r="J30" s="25">
        <f t="shared" si="0"/>
        <v>0</v>
      </c>
    </row>
    <row r="31" spans="1:10" ht="19.5" customHeight="1" x14ac:dyDescent="0.2">
      <c r="A31" s="191"/>
      <c r="B31" s="194"/>
      <c r="C31" s="197"/>
      <c r="D31" s="197"/>
      <c r="E31" s="197"/>
      <c r="F31" s="199"/>
      <c r="G31" s="66"/>
      <c r="H31" s="24"/>
      <c r="I31" s="24"/>
      <c r="J31" s="25">
        <f t="shared" si="0"/>
        <v>0</v>
      </c>
    </row>
    <row r="32" spans="1:10" ht="19.5" customHeight="1" x14ac:dyDescent="0.2">
      <c r="A32" s="191"/>
      <c r="B32" s="194"/>
      <c r="C32" s="200"/>
      <c r="D32" s="200"/>
      <c r="E32" s="200">
        <f>+C32*D32</f>
        <v>0</v>
      </c>
      <c r="F32" s="204" t="s">
        <v>154</v>
      </c>
      <c r="G32" s="66"/>
      <c r="H32" s="24"/>
      <c r="I32" s="24"/>
      <c r="J32" s="25">
        <f t="shared" si="0"/>
        <v>0</v>
      </c>
    </row>
    <row r="33" spans="1:10" ht="19.5" customHeight="1" x14ac:dyDescent="0.2">
      <c r="A33" s="191"/>
      <c r="B33" s="194"/>
      <c r="C33" s="196"/>
      <c r="D33" s="196"/>
      <c r="E33" s="196"/>
      <c r="F33" s="199"/>
      <c r="G33" s="66"/>
      <c r="H33" s="24"/>
      <c r="I33" s="24"/>
      <c r="J33" s="25">
        <f t="shared" si="0"/>
        <v>0</v>
      </c>
    </row>
    <row r="34" spans="1:10" ht="19.5" customHeight="1" x14ac:dyDescent="0.2">
      <c r="A34" s="191"/>
      <c r="B34" s="194"/>
      <c r="C34" s="197"/>
      <c r="D34" s="197"/>
      <c r="E34" s="197"/>
      <c r="F34" s="199"/>
      <c r="G34" s="66"/>
      <c r="H34" s="24"/>
      <c r="I34" s="24"/>
      <c r="J34" s="25">
        <f t="shared" si="0"/>
        <v>0</v>
      </c>
    </row>
    <row r="35" spans="1:10" ht="19.5" customHeight="1" x14ac:dyDescent="0.2">
      <c r="A35" s="191"/>
      <c r="B35" s="194"/>
      <c r="C35" s="200"/>
      <c r="D35" s="200"/>
      <c r="E35" s="200">
        <f>+C35*D35</f>
        <v>0</v>
      </c>
      <c r="F35" s="202" t="s">
        <v>155</v>
      </c>
      <c r="G35" s="66"/>
      <c r="H35" s="24"/>
      <c r="I35" s="24"/>
      <c r="J35" s="25">
        <f t="shared" si="0"/>
        <v>0</v>
      </c>
    </row>
    <row r="36" spans="1:10" ht="19.5" customHeight="1" x14ac:dyDescent="0.2">
      <c r="A36" s="191"/>
      <c r="B36" s="194"/>
      <c r="C36" s="196"/>
      <c r="D36" s="196"/>
      <c r="E36" s="196"/>
      <c r="F36" s="199"/>
      <c r="G36" s="66"/>
      <c r="H36" s="24"/>
      <c r="I36" s="24"/>
      <c r="J36" s="25">
        <f t="shared" si="0"/>
        <v>0</v>
      </c>
    </row>
    <row r="37" spans="1:10" ht="19.5" customHeight="1" thickBot="1" x14ac:dyDescent="0.25">
      <c r="A37" s="192"/>
      <c r="B37" s="205"/>
      <c r="C37" s="201"/>
      <c r="D37" s="201"/>
      <c r="E37" s="201"/>
      <c r="F37" s="203"/>
      <c r="G37" s="67"/>
      <c r="H37" s="26"/>
      <c r="I37" s="26"/>
      <c r="J37" s="27">
        <f t="shared" si="0"/>
        <v>0</v>
      </c>
    </row>
    <row r="38" spans="1:10" ht="13.5" thickTop="1" x14ac:dyDescent="0.2"/>
    <row r="39" spans="1:10" x14ac:dyDescent="0.2">
      <c r="A39" s="28" t="s">
        <v>156</v>
      </c>
    </row>
    <row r="40" spans="1:10" x14ac:dyDescent="0.2">
      <c r="A40" s="206" t="s">
        <v>157</v>
      </c>
      <c r="B40" s="206"/>
      <c r="C40" s="206"/>
      <c r="D40" s="206"/>
      <c r="E40" s="206"/>
      <c r="F40" s="206"/>
      <c r="G40" s="206"/>
      <c r="H40" s="206"/>
      <c r="I40" s="206"/>
      <c r="J40" s="206"/>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Mobes Kvaliteta</cp:lastModifiedBy>
  <cp:revision/>
  <cp:lastPrinted>2020-10-14T11:43:25Z</cp:lastPrinted>
  <dcterms:created xsi:type="dcterms:W3CDTF">2010-03-25T12:47:07Z</dcterms:created>
  <dcterms:modified xsi:type="dcterms:W3CDTF">2026-05-28T09:49:32Z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